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PALDO\JETA\DOCUMENTOS\datos abiertos\2024\"/>
    </mc:Choice>
  </mc:AlternateContent>
  <bookViews>
    <workbookView xWindow="0" yWindow="0" windowWidth="24075" windowHeight="10140"/>
  </bookViews>
  <sheets>
    <sheet name="TB" sheetId="2" r:id="rId1"/>
    <sheet name="BR" sheetId="3" state="hidden" r:id="rId2"/>
  </sheets>
  <definedNames>
    <definedName name="_xlnm._FilterDatabase" localSheetId="1" hidden="1">BR!#REF!</definedName>
    <definedName name="_xlnm._FilterDatabase" localSheetId="0" hidden="1">TB!#REF!</definedName>
    <definedName name="_xlnm.Print_Titles" localSheetId="1">BR!$1:$7</definedName>
    <definedName name="_xlnm.Print_Titles" localSheetId="0">TB!$1:$7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  <c r="D39" i="2"/>
  <c r="C39" i="2"/>
  <c r="B39" i="2"/>
  <c r="F39" i="2"/>
  <c r="C39" i="3" l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B39" i="3"/>
</calcChain>
</file>

<file path=xl/sharedStrings.xml><?xml version="1.0" encoding="utf-8"?>
<sst xmlns="http://schemas.openxmlformats.org/spreadsheetml/2006/main" count="130" uniqueCount="64">
  <si>
    <t>SERVICIO NACIONAL DE SANIDAD, INOCUIDAD Y CALIDAD AGROALIMENTARIA</t>
  </si>
  <si>
    <t>Dirección General de Salud Animal</t>
  </si>
  <si>
    <t>Dirección de Campañas Zoosanitarias</t>
  </si>
  <si>
    <t>ESTADO CON HATOS BOVINOS CONSTATADOS LIBRES DE TUBERCULOSIS</t>
  </si>
  <si>
    <t>CONSTANCIAS EMITIDAS</t>
  </si>
  <si>
    <t>CONSTANCIAS EMITIDAS EN GANADO DE CARNE</t>
  </si>
  <si>
    <t xml:space="preserve"> CONSTANCIAS EMITIDAS EN GANADO DE DOBLE PROPÓSITO</t>
  </si>
  <si>
    <t xml:space="preserve"> CONSTANCIAS EMITIDAS EN GANADO DE LECHE</t>
  </si>
  <si>
    <t>TOTAL DE ANIMALES CONSTATADOS</t>
  </si>
  <si>
    <t>Aguascalientes</t>
  </si>
  <si>
    <t>-</t>
  </si>
  <si>
    <t>Baja California</t>
  </si>
  <si>
    <t>Baja California Sur</t>
  </si>
  <si>
    <t>Campeche</t>
  </si>
  <si>
    <t>Chiapas</t>
  </si>
  <si>
    <t>Chihuahua</t>
  </si>
  <si>
    <t>Ciudad de México</t>
  </si>
  <si>
    <t>Coahuila de Zaragoza</t>
  </si>
  <si>
    <t>Colima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</si>
  <si>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</si>
  <si>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</si>
  <si>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</si>
  <si>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</si>
  <si>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</si>
  <si>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</si>
  <si>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</si>
  <si>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</si>
  <si>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</si>
  <si>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</si>
  <si>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</si>
  <si>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</si>
  <si>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</si>
  <si>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</si>
  <si>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</si>
  <si>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</si>
  <si>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</si>
  <si>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</si>
  <si>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</si>
  <si>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</si>
  <si>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</si>
  <si>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</si>
  <si>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</si>
  <si>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TOTAL</t>
  </si>
  <si>
    <t>ESTADO CON HATOS BOVINOS, OVINOS Y CAPRINOS LIBRES DE BUCELOSIS</t>
  </si>
  <si>
    <t xml:space="preserve">TOTAL DE CONSTANCIAS EMITIDAS EN GANADO  BOVINO </t>
  </si>
  <si>
    <t>CONSTANCIAS EMITIDAS EN GANADO  BOVINO DE CARNE</t>
  </si>
  <si>
    <t xml:space="preserve"> CONSTANCIAS EMITIDAS EN GANADO BOVINO DE DOBLE PROPÓSITO</t>
  </si>
  <si>
    <t xml:space="preserve"> CONSTANCIAS EMITIDAS EN GANADO BOVIO DE LECHE</t>
  </si>
  <si>
    <t xml:space="preserve">TOTAL DE BOVINOS CONSTATADOS LIBRES </t>
  </si>
  <si>
    <t>CONSTANCIAS EMITIDAS EN OVINOS</t>
  </si>
  <si>
    <t>CONSTANCIAS EMITIDAS EN GANADO OVINO DE CARNE</t>
  </si>
  <si>
    <t xml:space="preserve"> CONSTANCIAS EMITIDAS EN GANADO DOBLE PROPÓSITO </t>
  </si>
  <si>
    <t xml:space="preserve"> CONSTANCIAS EMITIDAS EN GANADO OVINO DE LECHE</t>
  </si>
  <si>
    <t>TOTAL DE OVINOS CONSTATADOS LIBRES</t>
  </si>
  <si>
    <t>CONSTANCIAS EMITIDAS EN GANADO CAPRINO</t>
  </si>
  <si>
    <t>CONSTANCIAS EMITIDAS EN GANADO CAPRINO DE CARNE</t>
  </si>
  <si>
    <t xml:space="preserve"> CONSTANCIAS EMITIDAS EN GANADO CAPRINO DE DOBLE PROPÓSITO</t>
  </si>
  <si>
    <t xml:space="preserve"> CONSTANCIAS EMITIDAS EN GANADO CAPRINO DE LECHE</t>
  </si>
  <si>
    <t>TOTAL DE CAPRINOS CONSTATADOS</t>
  </si>
  <si>
    <t>CONSTANCIAS EMITIDAS EN GANADO OVINO  DE Brucella ovis</t>
  </si>
  <si>
    <t>CONSTANCIAS EMITIDAS EN GANADO OVINO DE CARNE LIBRE DE Brucella ovis</t>
  </si>
  <si>
    <t>CONSTANCIAS EMITIDAS EN GANADO OVINO DE DOBLE PROPOSITO LIBRE DE Brucella ovis</t>
  </si>
  <si>
    <t>CONSTANCIAS EMITIDAS EN GANADO OVINO DE LECHE LIBRE DE Brucella ovis</t>
  </si>
  <si>
    <t>TOTAL DE OVINOS MACHOS CONSTATADOS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</si>
</sst>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6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9"/>
  <sheetViews>
    <sheetView tabSelected="1" zoomScale="80" zoomScaleNormal="80" workbookViewId="0">
      <pane xSplit="1" ySplit="5" topLeftCell="E6" activePane="bottomRight" state="frozen"/>
      <selection pane="topRight" activeCell="B1" sqref="B1"/>
      <selection pane="bottomLeft" activeCell="A6" sqref="A6"/>
      <selection pane="bottomRight" activeCell="E39" sqref="E39"/>
    </sheetView>
  </sheetViews>
  <sheetFormatPr baseColWidth="10" defaultColWidth="11.42578125" defaultRowHeight="15" x14ac:dyDescent="0.25"/>
  <cols>
    <col min="1" max="1" width="38.710937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37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9" customFormat="1" x14ac:dyDescent="0.25">
      <c r="B1" s="1"/>
      <c r="C1" s="1"/>
      <c r="D1" s="1"/>
      <c r="E1" s="1"/>
    </row>
    <row r="2" spans="1:9" customFormat="1" ht="18.75" x14ac:dyDescent="0.25">
      <c r="B2" s="6" t="s">
        <v>0</v>
      </c>
      <c r="C2" s="6"/>
      <c r="D2" s="6"/>
      <c r="E2" s="6"/>
      <c r="F2" s="6"/>
      <c r="G2" s="6"/>
      <c r="H2" s="6"/>
    </row>
    <row r="3" spans="1:9" customFormat="1" ht="18.75" x14ac:dyDescent="0.25">
      <c r="B3" s="6" t="s">
        <v>1</v>
      </c>
      <c r="C3" s="6"/>
      <c r="D3" s="6"/>
      <c r="E3" s="6"/>
      <c r="F3" s="6"/>
      <c r="G3" s="6"/>
      <c r="H3" s="6"/>
    </row>
    <row r="4" spans="1:9" customFormat="1" ht="15.75" x14ac:dyDescent="0.25">
      <c r="B4" s="7" t="s">
        <v>2</v>
      </c>
      <c r="C4" s="7"/>
      <c r="D4" s="7"/>
      <c r="E4" s="7"/>
      <c r="F4" s="7"/>
      <c r="G4" s="7"/>
      <c r="H4" s="7"/>
    </row>
    <row r="5" spans="1:9" customFormat="1" ht="25.5" customHeight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9" x14ac:dyDescent="0.25">
      <c r="A7" s="3" t="s">
        <v>9</v>
      </c>
      <c r="B7" s="3">
        <v>21</v>
      </c>
      <c r="C7" s="3">
        <v>9</v>
      </c>
      <c r="D7" s="3">
        <v>1</v>
      </c>
      <c r="E7" s="3">
        <v>12</v>
      </c>
      <c r="F7" s="3">
        <v>1798</v>
      </c>
    </row>
    <row r="8" spans="1:9" x14ac:dyDescent="0.25">
      <c r="A8" s="3" t="s">
        <v>11</v>
      </c>
      <c r="B8" s="3">
        <v>57</v>
      </c>
      <c r="C8" s="3">
        <v>43</v>
      </c>
      <c r="D8" s="3" t="s">
        <v>10</v>
      </c>
      <c r="E8" s="3">
        <v>13</v>
      </c>
      <c r="F8" s="3">
        <v>4303</v>
      </c>
    </row>
    <row r="9" spans="1:9" x14ac:dyDescent="0.25">
      <c r="A9" s="3" t="s">
        <v>12</v>
      </c>
      <c r="B9" s="3">
        <v>2</v>
      </c>
      <c r="C9" s="3">
        <v>2</v>
      </c>
      <c r="D9" s="3" t="s">
        <v>10</v>
      </c>
      <c r="E9" s="3" t="s">
        <v>10</v>
      </c>
      <c r="F9" s="3">
        <v>416</v>
      </c>
    </row>
    <row r="10" spans="1:9" x14ac:dyDescent="0.25">
      <c r="A10" s="3" t="s">
        <v>13</v>
      </c>
      <c r="B10" s="3">
        <v>41</v>
      </c>
      <c r="C10" s="3">
        <v>34</v>
      </c>
      <c r="D10" s="3">
        <v>7</v>
      </c>
      <c r="E10" s="3" t="s">
        <v>10</v>
      </c>
      <c r="F10" s="3">
        <v>13033</v>
      </c>
    </row>
    <row r="11" spans="1:9" x14ac:dyDescent="0.25">
      <c r="A11" s="3" t="s">
        <v>14</v>
      </c>
      <c r="B11" s="3">
        <v>217</v>
      </c>
      <c r="C11" s="3">
        <v>78</v>
      </c>
      <c r="D11" s="3">
        <v>139</v>
      </c>
      <c r="E11" s="3" t="s">
        <v>10</v>
      </c>
      <c r="F11" s="3">
        <v>45981</v>
      </c>
    </row>
    <row r="12" spans="1:9" x14ac:dyDescent="0.25">
      <c r="A12" s="3" t="s">
        <v>15</v>
      </c>
      <c r="B12" s="3">
        <v>89</v>
      </c>
      <c r="C12" s="3">
        <v>81</v>
      </c>
      <c r="D12" s="3" t="s">
        <v>10</v>
      </c>
      <c r="E12" s="3">
        <v>8</v>
      </c>
      <c r="F12" s="3">
        <v>32178</v>
      </c>
    </row>
    <row r="13" spans="1:9" x14ac:dyDescent="0.25">
      <c r="A13" s="3" t="s">
        <v>16</v>
      </c>
      <c r="B13" s="3">
        <v>12</v>
      </c>
      <c r="C13" s="3"/>
      <c r="D13" s="3">
        <v>1</v>
      </c>
      <c r="E13" s="3">
        <v>11</v>
      </c>
      <c r="F13" s="3">
        <v>269</v>
      </c>
    </row>
    <row r="14" spans="1:9" x14ac:dyDescent="0.25">
      <c r="A14" s="3" t="s">
        <v>17</v>
      </c>
      <c r="B14" s="3">
        <v>17</v>
      </c>
      <c r="C14" s="3">
        <v>17</v>
      </c>
      <c r="D14" s="3" t="s">
        <v>10</v>
      </c>
      <c r="E14" s="3" t="s">
        <v>10</v>
      </c>
      <c r="F14" s="3">
        <v>5071</v>
      </c>
    </row>
    <row r="15" spans="1:9" x14ac:dyDescent="0.25">
      <c r="A15" s="3" t="s">
        <v>18</v>
      </c>
      <c r="B15" s="3">
        <v>39</v>
      </c>
      <c r="C15" s="3">
        <v>34</v>
      </c>
      <c r="D15" s="3">
        <v>5</v>
      </c>
      <c r="E15" s="3" t="s">
        <v>10</v>
      </c>
      <c r="F15" s="3">
        <v>6146</v>
      </c>
    </row>
    <row r="16" spans="1:9" x14ac:dyDescent="0.25">
      <c r="A16" s="3" t="s">
        <v>19</v>
      </c>
      <c r="B16" s="3">
        <v>84</v>
      </c>
      <c r="C16" s="3">
        <v>84</v>
      </c>
      <c r="D16" s="3" t="s">
        <v>10</v>
      </c>
      <c r="E16" s="3" t="s">
        <v>10</v>
      </c>
      <c r="F16" s="3">
        <v>21254</v>
      </c>
    </row>
    <row r="17" spans="1:6" x14ac:dyDescent="0.25">
      <c r="A17" s="3" t="s">
        <v>20</v>
      </c>
      <c r="B17" s="3">
        <v>70</v>
      </c>
      <c r="C17" s="3">
        <v>62</v>
      </c>
      <c r="D17" s="3">
        <v>3</v>
      </c>
      <c r="E17" s="3">
        <v>5</v>
      </c>
      <c r="F17" s="3">
        <v>8840</v>
      </c>
    </row>
    <row r="18" spans="1:6" x14ac:dyDescent="0.25">
      <c r="A18" s="3" t="s">
        <v>21</v>
      </c>
      <c r="B18" s="3">
        <v>59</v>
      </c>
      <c r="C18" s="3">
        <v>18</v>
      </c>
      <c r="D18" s="3">
        <v>38</v>
      </c>
      <c r="E18" s="3">
        <v>3</v>
      </c>
      <c r="F18" s="3">
        <v>5521</v>
      </c>
    </row>
    <row r="19" spans="1:6" x14ac:dyDescent="0.25">
      <c r="A19" s="3" t="s">
        <v>22</v>
      </c>
      <c r="B19" s="3">
        <v>14</v>
      </c>
      <c r="C19" s="3">
        <v>13</v>
      </c>
      <c r="D19" s="3" t="s">
        <v>10</v>
      </c>
      <c r="E19" s="3">
        <v>1</v>
      </c>
      <c r="F19" s="3">
        <v>1071</v>
      </c>
    </row>
    <row r="20" spans="1:6" x14ac:dyDescent="0.25">
      <c r="A20" s="3" t="s">
        <v>23</v>
      </c>
      <c r="B20" s="3">
        <v>972</v>
      </c>
      <c r="C20" s="3">
        <v>790</v>
      </c>
      <c r="D20" s="3">
        <v>29</v>
      </c>
      <c r="E20" s="3">
        <v>153</v>
      </c>
      <c r="F20" s="3">
        <v>94887</v>
      </c>
    </row>
    <row r="21" spans="1:6" x14ac:dyDescent="0.25">
      <c r="A21" s="3" t="s">
        <v>24</v>
      </c>
      <c r="B21" s="3">
        <v>83</v>
      </c>
      <c r="C21" s="3">
        <v>58</v>
      </c>
      <c r="D21" s="3">
        <v>18</v>
      </c>
      <c r="E21" s="3">
        <v>7</v>
      </c>
      <c r="F21" s="3">
        <v>5958</v>
      </c>
    </row>
    <row r="22" spans="1:6" x14ac:dyDescent="0.25">
      <c r="A22" s="3" t="s">
        <v>25</v>
      </c>
      <c r="B22" s="3">
        <v>80</v>
      </c>
      <c r="C22" s="3">
        <v>19</v>
      </c>
      <c r="D22" s="3">
        <v>37</v>
      </c>
      <c r="E22" s="3">
        <v>24</v>
      </c>
      <c r="F22" s="3">
        <v>8168</v>
      </c>
    </row>
    <row r="23" spans="1:6" x14ac:dyDescent="0.25">
      <c r="A23" s="3" t="s">
        <v>26</v>
      </c>
      <c r="B23" s="3">
        <v>40</v>
      </c>
      <c r="C23" s="3">
        <v>8</v>
      </c>
      <c r="D23" s="3">
        <v>24</v>
      </c>
      <c r="E23" s="3">
        <v>8</v>
      </c>
      <c r="F23" s="3">
        <v>863</v>
      </c>
    </row>
    <row r="24" spans="1:6" x14ac:dyDescent="0.25">
      <c r="A24" s="3" t="s">
        <v>27</v>
      </c>
      <c r="B24" s="3">
        <v>65</v>
      </c>
      <c r="C24" s="3">
        <v>65</v>
      </c>
      <c r="D24" s="3" t="s">
        <v>10</v>
      </c>
      <c r="E24" s="3" t="s">
        <v>10</v>
      </c>
      <c r="F24" s="3">
        <v>8222</v>
      </c>
    </row>
    <row r="25" spans="1:6" x14ac:dyDescent="0.25">
      <c r="A25" s="3" t="s">
        <v>28</v>
      </c>
      <c r="B25" s="3">
        <v>205</v>
      </c>
      <c r="C25" s="3">
        <v>205</v>
      </c>
      <c r="D25" s="3" t="s">
        <v>10</v>
      </c>
      <c r="E25" s="3" t="s">
        <v>10</v>
      </c>
      <c r="F25" s="3">
        <v>37594</v>
      </c>
    </row>
    <row r="26" spans="1:6" x14ac:dyDescent="0.25">
      <c r="A26" s="3" t="s">
        <v>29</v>
      </c>
      <c r="B26" s="3">
        <v>141</v>
      </c>
      <c r="C26" s="3">
        <v>89</v>
      </c>
      <c r="D26" s="3">
        <v>51</v>
      </c>
      <c r="E26" s="3">
        <v>1</v>
      </c>
      <c r="F26" s="3">
        <v>10786</v>
      </c>
    </row>
    <row r="27" spans="1:6" x14ac:dyDescent="0.25">
      <c r="A27" s="3" t="s">
        <v>30</v>
      </c>
      <c r="B27" s="3">
        <v>50</v>
      </c>
      <c r="C27" s="3">
        <v>44</v>
      </c>
      <c r="D27" s="3" t="s">
        <v>10</v>
      </c>
      <c r="E27" s="3">
        <v>6</v>
      </c>
      <c r="F27" s="3">
        <v>14334</v>
      </c>
    </row>
    <row r="28" spans="1:6" x14ac:dyDescent="0.25">
      <c r="A28" s="3" t="s">
        <v>31</v>
      </c>
      <c r="B28" s="3">
        <v>32</v>
      </c>
      <c r="C28" s="3">
        <v>15</v>
      </c>
      <c r="D28" s="3">
        <v>5</v>
      </c>
      <c r="E28" s="3">
        <v>12</v>
      </c>
      <c r="F28" s="3">
        <v>3891</v>
      </c>
    </row>
    <row r="29" spans="1:6" x14ac:dyDescent="0.25">
      <c r="A29" s="3" t="s">
        <v>32</v>
      </c>
      <c r="B29" s="3">
        <v>7</v>
      </c>
      <c r="C29" s="3">
        <v>3</v>
      </c>
      <c r="D29" s="3">
        <v>4</v>
      </c>
      <c r="E29" s="3" t="s">
        <v>10</v>
      </c>
      <c r="F29" s="3">
        <v>908</v>
      </c>
    </row>
    <row r="30" spans="1:6" x14ac:dyDescent="0.25">
      <c r="A30" s="3" t="s">
        <v>33</v>
      </c>
      <c r="B30" s="3">
        <v>35</v>
      </c>
      <c r="C30" s="3">
        <v>32</v>
      </c>
      <c r="D30" s="3">
        <v>2</v>
      </c>
      <c r="E30" s="3">
        <v>1</v>
      </c>
      <c r="F30" s="3">
        <v>4837</v>
      </c>
    </row>
    <row r="31" spans="1:6" x14ac:dyDescent="0.25">
      <c r="A31" s="3" t="s">
        <v>34</v>
      </c>
      <c r="B31" s="3">
        <v>80</v>
      </c>
      <c r="C31" s="3">
        <v>57</v>
      </c>
      <c r="D31" s="3">
        <v>9</v>
      </c>
      <c r="E31" s="3">
        <v>14</v>
      </c>
      <c r="F31" s="3">
        <v>16606</v>
      </c>
    </row>
    <row r="32" spans="1:6" x14ac:dyDescent="0.25">
      <c r="A32" s="3" t="s">
        <v>35</v>
      </c>
      <c r="B32" s="3" t="s">
        <v>10</v>
      </c>
      <c r="C32" s="3" t="s">
        <v>10</v>
      </c>
      <c r="D32" s="3" t="s">
        <v>10</v>
      </c>
      <c r="E32" s="3" t="s">
        <v>10</v>
      </c>
      <c r="F32" s="3" t="s">
        <v>10</v>
      </c>
    </row>
    <row r="33" spans="1:6" x14ac:dyDescent="0.25">
      <c r="A33" s="3" t="s">
        <v>36</v>
      </c>
      <c r="B33" s="3">
        <v>202</v>
      </c>
      <c r="C33" s="3">
        <v>128</v>
      </c>
      <c r="D33" s="3">
        <v>74</v>
      </c>
      <c r="E33" s="3" t="s">
        <v>10</v>
      </c>
      <c r="F33" s="3">
        <v>48239</v>
      </c>
    </row>
    <row r="34" spans="1:6" x14ac:dyDescent="0.25">
      <c r="A34" s="3" t="s">
        <v>37</v>
      </c>
      <c r="B34" s="3">
        <v>89</v>
      </c>
      <c r="C34" s="3">
        <v>89</v>
      </c>
      <c r="D34" s="3" t="s">
        <v>10</v>
      </c>
      <c r="E34" s="3" t="s">
        <v>10</v>
      </c>
      <c r="F34" s="3">
        <v>32862</v>
      </c>
    </row>
    <row r="35" spans="1:6" x14ac:dyDescent="0.25">
      <c r="A35" s="3" t="s">
        <v>38</v>
      </c>
      <c r="B35" s="3">
        <v>7</v>
      </c>
      <c r="C35" s="3">
        <v>2</v>
      </c>
      <c r="D35" s="3">
        <v>1</v>
      </c>
      <c r="E35" s="3">
        <v>4</v>
      </c>
      <c r="F35" s="3">
        <v>566</v>
      </c>
    </row>
    <row r="36" spans="1:6" x14ac:dyDescent="0.25">
      <c r="A36" s="3" t="s">
        <v>39</v>
      </c>
      <c r="B36" s="3">
        <v>121</v>
      </c>
      <c r="C36" s="3">
        <v>45</v>
      </c>
      <c r="D36" s="3">
        <v>68</v>
      </c>
      <c r="E36" s="3">
        <v>8</v>
      </c>
      <c r="F36" s="3">
        <v>28569</v>
      </c>
    </row>
    <row r="37" spans="1:6" x14ac:dyDescent="0.25">
      <c r="A37" s="3" t="s">
        <v>40</v>
      </c>
      <c r="B37" s="3">
        <v>99</v>
      </c>
      <c r="C37" s="3">
        <v>87</v>
      </c>
      <c r="D37" s="3">
        <v>11</v>
      </c>
      <c r="E37" s="3">
        <v>1</v>
      </c>
      <c r="F37" s="3">
        <v>17916</v>
      </c>
    </row>
    <row r="38" spans="1:6" x14ac:dyDescent="0.25">
      <c r="A38" s="3" t="s">
        <v>41</v>
      </c>
      <c r="B38" s="3">
        <v>116</v>
      </c>
      <c r="C38" s="3">
        <v>111</v>
      </c>
      <c r="D38" s="3">
        <v>4</v>
      </c>
      <c r="E38" s="3">
        <v>1</v>
      </c>
      <c r="F38" s="3">
        <v>22055</v>
      </c>
    </row>
    <row r="39" spans="1:6" x14ac:dyDescent="0.25">
      <c r="A39" s="3" t="s">
        <v>42</v>
      </c>
      <c r="B39" s="3">
        <f>SUM(B7:B38)</f>
        <v>3146</v>
      </c>
      <c r="C39" s="3">
        <f>SUM(C7:C38)</f>
        <v>2322</v>
      </c>
      <c r="D39" s="3">
        <f>SUM(D7:D38)</f>
        <v>531</v>
      </c>
      <c r="E39" s="3">
        <f>SUM(E7:E38)</f>
        <v>293</v>
      </c>
      <c r="F39" s="3">
        <f>SUM(F7:F38)</f>
        <v>503142</v>
      </c>
    </row>
  </sheetData>
  <mergeCells count="4">
    <mergeCell ref="B2:H2"/>
    <mergeCell ref="B3:H3"/>
    <mergeCell ref="B4:H4"/>
    <mergeCell ref="A5:I5"/>
  </mergeCells>
  <pageMargins left="0.23622047244094491" right="0.23622047244094491" top="0.74803149606299213" bottom="0.74803149606299213" header="0.31496062992125984" footer="0.31496062992125984"/>
  <pageSetup scale="46" fitToHeight="0" orientation="portrait" r:id="rId1"/>
  <headerFooter>
    <oddFooter>&amp;C&amp;"Montserrat,Normal"&amp;P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0"/>
  <sheetViews>
    <sheetView topLeftCell="A7" zoomScale="80" zoomScaleNormal="80" workbookViewId="0">
      <pane xSplit="1" topLeftCell="B1" activePane="topRight" state="frozen"/>
      <selection pane="topRight" activeCell="C38" sqref="C38"/>
    </sheetView>
  </sheetViews>
  <sheetFormatPr baseColWidth="10" defaultColWidth="11.42578125" defaultRowHeight="15" x14ac:dyDescent="0.25"/>
  <cols>
    <col min="1" max="1" width="38.710937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37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21" customFormat="1" x14ac:dyDescent="0.25">
      <c r="B1" s="1"/>
      <c r="C1" s="1"/>
      <c r="D1" s="1"/>
      <c r="E1" s="1"/>
    </row>
    <row r="2" spans="1:21" customFormat="1" ht="18.75" x14ac:dyDescent="0.25">
      <c r="B2" s="6" t="s">
        <v>0</v>
      </c>
      <c r="C2" s="6"/>
      <c r="D2" s="6"/>
      <c r="E2" s="6"/>
      <c r="F2" s="6"/>
      <c r="G2" s="6"/>
      <c r="H2" s="6"/>
    </row>
    <row r="3" spans="1:21" customFormat="1" ht="18.75" x14ac:dyDescent="0.25">
      <c r="B3" s="6" t="s">
        <v>1</v>
      </c>
      <c r="C3" s="6"/>
      <c r="D3" s="6"/>
      <c r="E3" s="6"/>
      <c r="F3" s="6"/>
      <c r="G3" s="6"/>
      <c r="H3" s="6"/>
    </row>
    <row r="4" spans="1:21" customFormat="1" ht="15.75" x14ac:dyDescent="0.25">
      <c r="B4" s="7" t="s">
        <v>2</v>
      </c>
      <c r="C4" s="7"/>
      <c r="D4" s="7"/>
      <c r="E4" s="7"/>
      <c r="F4" s="7"/>
      <c r="G4" s="7"/>
      <c r="H4" s="7"/>
    </row>
    <row r="5" spans="1:21" customFormat="1" ht="25.5" customHeight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21" x14ac:dyDescent="0.25">
      <c r="A6" s="3" t="s">
        <v>43</v>
      </c>
      <c r="B6" s="3" t="s">
        <v>44</v>
      </c>
      <c r="C6" s="3" t="s">
        <v>45</v>
      </c>
      <c r="D6" s="3" t="s">
        <v>46</v>
      </c>
      <c r="E6" s="3" t="s">
        <v>47</v>
      </c>
      <c r="F6" s="3" t="s">
        <v>48</v>
      </c>
      <c r="G6" s="3" t="s">
        <v>49</v>
      </c>
      <c r="H6" s="3" t="s">
        <v>50</v>
      </c>
      <c r="I6" s="3" t="s">
        <v>51</v>
      </c>
      <c r="J6" s="5" t="s">
        <v>52</v>
      </c>
      <c r="K6" s="5" t="s">
        <v>53</v>
      </c>
      <c r="L6" s="5" t="s">
        <v>54</v>
      </c>
      <c r="M6" s="5" t="s">
        <v>55</v>
      </c>
      <c r="N6" s="3" t="s">
        <v>56</v>
      </c>
      <c r="O6" s="3" t="s">
        <v>57</v>
      </c>
      <c r="P6" s="3" t="s">
        <v>58</v>
      </c>
      <c r="Q6" s="3" t="s">
        <v>59</v>
      </c>
      <c r="R6" s="3" t="s">
        <v>60</v>
      </c>
      <c r="S6" s="3" t="s">
        <v>61</v>
      </c>
      <c r="T6" s="3" t="s">
        <v>62</v>
      </c>
      <c r="U6" s="3" t="s">
        <v>63</v>
      </c>
    </row>
    <row r="7" spans="1:21" x14ac:dyDescent="0.25">
      <c r="A7" s="3" t="s">
        <v>9</v>
      </c>
      <c r="B7" s="3">
        <v>23</v>
      </c>
      <c r="C7" s="3">
        <v>9</v>
      </c>
      <c r="D7" s="3"/>
      <c r="E7" s="3"/>
      <c r="F7" s="3">
        <v>1519</v>
      </c>
      <c r="G7" s="3"/>
      <c r="H7" s="3"/>
      <c r="I7" s="3"/>
      <c r="J7" s="5"/>
      <c r="K7" s="5"/>
      <c r="L7" s="5"/>
      <c r="M7" s="5"/>
      <c r="N7" s="3"/>
      <c r="O7" s="3"/>
      <c r="P7" s="3"/>
      <c r="Q7" s="3"/>
      <c r="R7" s="3"/>
      <c r="S7" s="3"/>
      <c r="T7" s="3"/>
      <c r="U7" s="3"/>
    </row>
    <row r="8" spans="1:21" x14ac:dyDescent="0.25">
      <c r="A8" s="3" t="s">
        <v>11</v>
      </c>
      <c r="B8" s="3">
        <v>53</v>
      </c>
      <c r="C8" s="3">
        <v>39</v>
      </c>
      <c r="D8" s="3"/>
      <c r="E8" s="3"/>
      <c r="F8" s="3">
        <v>8046</v>
      </c>
      <c r="G8" s="3"/>
      <c r="H8" s="3"/>
      <c r="I8" s="3"/>
      <c r="J8" s="5"/>
      <c r="K8" s="5"/>
      <c r="L8" s="5"/>
      <c r="M8" s="5"/>
      <c r="N8" s="3"/>
      <c r="O8" s="3"/>
      <c r="P8" s="3"/>
      <c r="Q8" s="3"/>
      <c r="R8" s="3"/>
      <c r="S8" s="3"/>
      <c r="T8" s="3"/>
      <c r="U8" s="3"/>
    </row>
    <row r="9" spans="1:21" x14ac:dyDescent="0.25">
      <c r="A9" s="3" t="s">
        <v>12</v>
      </c>
      <c r="B9" s="3">
        <v>1</v>
      </c>
      <c r="C9" s="3">
        <v>1</v>
      </c>
      <c r="D9" s="3"/>
      <c r="E9" s="3"/>
      <c r="F9" s="3">
        <v>431</v>
      </c>
      <c r="G9" s="3"/>
      <c r="H9" s="3"/>
      <c r="I9" s="3"/>
      <c r="J9" s="5"/>
      <c r="K9" s="5"/>
      <c r="L9" s="5"/>
      <c r="M9" s="5"/>
      <c r="N9" s="3"/>
      <c r="O9" s="3"/>
      <c r="P9" s="3"/>
      <c r="Q9" s="3"/>
      <c r="R9" s="3"/>
      <c r="S9" s="3"/>
      <c r="T9" s="3"/>
      <c r="U9" s="3"/>
    </row>
    <row r="10" spans="1:21" x14ac:dyDescent="0.25">
      <c r="A10" s="3" t="s">
        <v>13</v>
      </c>
      <c r="B10" s="3">
        <v>42</v>
      </c>
      <c r="C10" s="3">
        <v>37</v>
      </c>
      <c r="D10" s="3"/>
      <c r="E10" s="3"/>
      <c r="F10" s="3">
        <v>17447</v>
      </c>
      <c r="G10" s="3"/>
      <c r="H10" s="3"/>
      <c r="I10" s="3"/>
      <c r="J10" s="5"/>
      <c r="K10" s="5"/>
      <c r="L10" s="5"/>
      <c r="M10" s="5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3" t="s">
        <v>14</v>
      </c>
      <c r="B11" s="3">
        <v>217</v>
      </c>
      <c r="C11" s="3">
        <v>75</v>
      </c>
      <c r="D11" s="3"/>
      <c r="E11" s="3"/>
      <c r="F11" s="3">
        <v>47873</v>
      </c>
      <c r="G11" s="3"/>
      <c r="H11" s="3"/>
      <c r="I11" s="3"/>
      <c r="J11" s="5"/>
      <c r="K11" s="5"/>
      <c r="L11" s="5"/>
      <c r="M11" s="5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3" t="s">
        <v>15</v>
      </c>
      <c r="B12" s="3">
        <v>108</v>
      </c>
      <c r="C12" s="3">
        <v>96</v>
      </c>
      <c r="D12" s="3"/>
      <c r="E12" s="3"/>
      <c r="F12" s="3">
        <v>48572</v>
      </c>
      <c r="G12" s="3"/>
      <c r="H12" s="3"/>
      <c r="I12" s="3"/>
      <c r="J12" s="5"/>
      <c r="K12" s="5"/>
      <c r="L12" s="5"/>
      <c r="M12" s="5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3" t="s">
        <v>16</v>
      </c>
      <c r="B13" s="3">
        <v>13</v>
      </c>
      <c r="C13" s="3"/>
      <c r="D13" s="3"/>
      <c r="E13" s="3"/>
      <c r="F13" s="3">
        <v>241</v>
      </c>
      <c r="G13" s="3"/>
      <c r="H13" s="3"/>
      <c r="I13" s="3"/>
      <c r="J13" s="5"/>
      <c r="K13" s="5"/>
      <c r="L13" s="5"/>
      <c r="M13" s="5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3" t="s">
        <v>17</v>
      </c>
      <c r="B14" s="3">
        <v>21</v>
      </c>
      <c r="C14" s="3">
        <v>19</v>
      </c>
      <c r="D14" s="3"/>
      <c r="E14" s="3"/>
      <c r="F14" s="3">
        <v>9245</v>
      </c>
      <c r="G14" s="3"/>
      <c r="H14" s="3"/>
      <c r="I14" s="3"/>
      <c r="J14" s="5"/>
      <c r="K14" s="5"/>
      <c r="L14" s="5"/>
      <c r="M14" s="5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3" t="s">
        <v>18</v>
      </c>
      <c r="B15" s="3">
        <v>42</v>
      </c>
      <c r="C15" s="3">
        <v>36</v>
      </c>
      <c r="D15" s="3"/>
      <c r="E15" s="3"/>
      <c r="F15" s="3">
        <v>4648670</v>
      </c>
      <c r="G15" s="3"/>
      <c r="H15" s="3"/>
      <c r="I15" s="3"/>
      <c r="J15" s="5"/>
      <c r="K15" s="5"/>
      <c r="L15" s="5"/>
      <c r="M15" s="5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3" t="s">
        <v>19</v>
      </c>
      <c r="B16" s="3">
        <v>81</v>
      </c>
      <c r="C16" s="3">
        <v>81</v>
      </c>
      <c r="D16" s="3"/>
      <c r="E16" s="3"/>
      <c r="F16" s="3">
        <v>20281</v>
      </c>
      <c r="G16" s="3"/>
      <c r="H16" s="3"/>
      <c r="I16" s="3"/>
      <c r="J16" s="5"/>
      <c r="K16" s="5"/>
      <c r="L16" s="5"/>
      <c r="M16" s="5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3" t="s">
        <v>20</v>
      </c>
      <c r="B17" s="3">
        <v>103</v>
      </c>
      <c r="C17" s="3">
        <v>65</v>
      </c>
      <c r="D17" s="3"/>
      <c r="E17" s="3"/>
      <c r="F17" s="3">
        <v>24536</v>
      </c>
      <c r="G17" s="3"/>
      <c r="H17" s="3"/>
      <c r="I17" s="3"/>
      <c r="J17" s="5"/>
      <c r="K17" s="5"/>
      <c r="L17" s="5"/>
      <c r="M17" s="5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3" t="s">
        <v>21</v>
      </c>
      <c r="B18" s="3">
        <v>76</v>
      </c>
      <c r="C18" s="3">
        <v>19</v>
      </c>
      <c r="D18" s="3"/>
      <c r="E18" s="3"/>
      <c r="F18" s="3">
        <v>5914</v>
      </c>
      <c r="G18" s="3"/>
      <c r="H18" s="3"/>
      <c r="I18" s="3"/>
      <c r="J18" s="5"/>
      <c r="K18" s="5"/>
      <c r="L18" s="5"/>
      <c r="M18" s="5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3" t="s">
        <v>22</v>
      </c>
      <c r="B19" s="3">
        <v>15</v>
      </c>
      <c r="C19" s="3">
        <v>11</v>
      </c>
      <c r="D19" s="3"/>
      <c r="E19" s="3"/>
      <c r="F19" s="3">
        <v>1464</v>
      </c>
      <c r="G19" s="3"/>
      <c r="H19" s="3"/>
      <c r="I19" s="3"/>
      <c r="J19" s="5"/>
      <c r="K19" s="5"/>
      <c r="L19" s="5"/>
      <c r="M19" s="5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3" t="s">
        <v>23</v>
      </c>
      <c r="B20" s="3">
        <v>980</v>
      </c>
      <c r="C20" s="3">
        <v>773</v>
      </c>
      <c r="D20" s="3"/>
      <c r="E20" s="3"/>
      <c r="F20" s="3">
        <v>95893</v>
      </c>
      <c r="G20" s="3"/>
      <c r="H20" s="3"/>
      <c r="I20" s="3"/>
      <c r="J20" s="5"/>
      <c r="K20" s="5"/>
      <c r="L20" s="5"/>
      <c r="M20" s="5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3" t="s">
        <v>24</v>
      </c>
      <c r="B21" s="3">
        <v>83</v>
      </c>
      <c r="C21" s="3">
        <v>54</v>
      </c>
      <c r="D21" s="3"/>
      <c r="E21" s="3"/>
      <c r="F21" s="3">
        <v>5779</v>
      </c>
      <c r="G21" s="3"/>
      <c r="H21" s="3"/>
      <c r="I21" s="3"/>
      <c r="J21" s="5"/>
      <c r="K21" s="5"/>
      <c r="L21" s="5"/>
      <c r="M21" s="5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3" t="s">
        <v>25</v>
      </c>
      <c r="B22" s="3">
        <v>79</v>
      </c>
      <c r="C22" s="3">
        <v>18</v>
      </c>
      <c r="D22" s="3"/>
      <c r="E22" s="3"/>
      <c r="F22" s="3">
        <v>7445</v>
      </c>
      <c r="G22" s="3"/>
      <c r="H22" s="3"/>
      <c r="I22" s="3"/>
      <c r="J22" s="5"/>
      <c r="K22" s="5"/>
      <c r="L22" s="5"/>
      <c r="M22" s="5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 s="3" t="s">
        <v>26</v>
      </c>
      <c r="B23" s="3">
        <v>36</v>
      </c>
      <c r="C23" s="3">
        <v>2</v>
      </c>
      <c r="D23" s="3"/>
      <c r="E23" s="3"/>
      <c r="F23" s="3">
        <v>920</v>
      </c>
      <c r="G23" s="3"/>
      <c r="H23" s="3"/>
      <c r="I23" s="3"/>
      <c r="J23" s="5"/>
      <c r="K23" s="5"/>
      <c r="L23" s="5"/>
      <c r="M23" s="5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3" t="s">
        <v>27</v>
      </c>
      <c r="B24" s="3">
        <v>65</v>
      </c>
      <c r="C24" s="3">
        <v>63</v>
      </c>
      <c r="D24" s="3"/>
      <c r="E24" s="3"/>
      <c r="F24" s="3">
        <v>16337</v>
      </c>
      <c r="G24" s="3"/>
      <c r="H24" s="3"/>
      <c r="I24" s="3"/>
      <c r="J24" s="5"/>
      <c r="K24" s="5"/>
      <c r="L24" s="5"/>
      <c r="M24" s="5"/>
      <c r="N24" s="3"/>
      <c r="O24" s="3"/>
      <c r="P24" s="3"/>
      <c r="Q24" s="3"/>
      <c r="R24" s="3"/>
      <c r="S24" s="3"/>
      <c r="T24" s="3"/>
      <c r="U24" s="3"/>
    </row>
    <row r="25" spans="1:21" x14ac:dyDescent="0.25">
      <c r="A25" s="3" t="s">
        <v>28</v>
      </c>
      <c r="B25" s="3">
        <v>218</v>
      </c>
      <c r="C25" s="3">
        <v>218</v>
      </c>
      <c r="D25" s="3"/>
      <c r="E25" s="3"/>
      <c r="F25" s="3">
        <v>38500</v>
      </c>
      <c r="G25" s="3"/>
      <c r="H25" s="3"/>
      <c r="I25" s="3"/>
      <c r="J25" s="5"/>
      <c r="K25" s="5"/>
      <c r="L25" s="5"/>
      <c r="M25" s="5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 s="3" t="s">
        <v>29</v>
      </c>
      <c r="B26" s="3">
        <v>151</v>
      </c>
      <c r="C26" s="3">
        <v>84</v>
      </c>
      <c r="D26" s="3"/>
      <c r="E26" s="3"/>
      <c r="F26" s="3">
        <v>9451</v>
      </c>
      <c r="G26" s="3"/>
      <c r="H26" s="3"/>
      <c r="I26" s="3"/>
      <c r="J26" s="5"/>
      <c r="K26" s="5"/>
      <c r="L26" s="5"/>
      <c r="M26" s="5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3" t="s">
        <v>30</v>
      </c>
      <c r="B27" s="3">
        <v>51</v>
      </c>
      <c r="C27" s="3">
        <v>44</v>
      </c>
      <c r="D27" s="3"/>
      <c r="E27" s="3"/>
      <c r="F27" s="3">
        <v>8808</v>
      </c>
      <c r="G27" s="3"/>
      <c r="H27" s="3"/>
      <c r="I27" s="3"/>
      <c r="J27" s="5"/>
      <c r="K27" s="5"/>
      <c r="L27" s="5"/>
      <c r="M27" s="5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3" t="s">
        <v>31</v>
      </c>
      <c r="B28" s="3">
        <v>36</v>
      </c>
      <c r="C28" s="3">
        <v>17</v>
      </c>
      <c r="D28" s="3"/>
      <c r="E28" s="3"/>
      <c r="F28" s="3">
        <v>10411</v>
      </c>
      <c r="G28" s="3"/>
      <c r="H28" s="3"/>
      <c r="I28" s="3"/>
      <c r="J28" s="5"/>
      <c r="K28" s="5"/>
      <c r="L28" s="5"/>
      <c r="M28" s="5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3" t="s">
        <v>32</v>
      </c>
      <c r="B29" s="3">
        <v>5</v>
      </c>
      <c r="C29" s="3">
        <v>2</v>
      </c>
      <c r="D29" s="3"/>
      <c r="E29" s="3"/>
      <c r="F29" s="3">
        <v>581</v>
      </c>
      <c r="G29" s="3"/>
      <c r="H29" s="3"/>
      <c r="I29" s="3"/>
      <c r="J29" s="5"/>
      <c r="K29" s="5"/>
      <c r="L29" s="5"/>
      <c r="M29" s="5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3" t="s">
        <v>33</v>
      </c>
      <c r="B30" s="3">
        <v>36</v>
      </c>
      <c r="C30" s="3">
        <v>33</v>
      </c>
      <c r="D30" s="3"/>
      <c r="E30" s="3"/>
      <c r="F30" s="3">
        <v>6263</v>
      </c>
      <c r="G30" s="3"/>
      <c r="H30" s="3"/>
      <c r="I30" s="3"/>
      <c r="J30" s="5"/>
      <c r="K30" s="5"/>
      <c r="L30" s="5"/>
      <c r="M30" s="5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3" t="s">
        <v>34</v>
      </c>
      <c r="B31" s="3">
        <v>106</v>
      </c>
      <c r="C31" s="3">
        <v>70</v>
      </c>
      <c r="D31" s="3"/>
      <c r="E31" s="3"/>
      <c r="F31" s="3">
        <v>22398</v>
      </c>
      <c r="G31" s="3"/>
      <c r="H31" s="3"/>
      <c r="I31" s="3"/>
      <c r="J31" s="5"/>
      <c r="K31" s="5"/>
      <c r="L31" s="5"/>
      <c r="M31" s="5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3" t="s">
        <v>35</v>
      </c>
      <c r="B32" s="3" t="s">
        <v>10</v>
      </c>
      <c r="C32" s="3" t="s">
        <v>10</v>
      </c>
      <c r="D32" s="3" t="s">
        <v>10</v>
      </c>
      <c r="E32" s="3" t="s">
        <v>10</v>
      </c>
      <c r="F32" s="3" t="s">
        <v>10</v>
      </c>
      <c r="G32" s="3"/>
      <c r="H32" s="3"/>
      <c r="I32" s="3"/>
      <c r="J32" s="5"/>
      <c r="K32" s="5"/>
      <c r="L32" s="5"/>
      <c r="M32" s="5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3" t="s">
        <v>36</v>
      </c>
      <c r="B33" s="3">
        <v>230</v>
      </c>
      <c r="C33" s="3">
        <v>138</v>
      </c>
      <c r="D33" s="3"/>
      <c r="E33" s="3"/>
      <c r="F33" s="3">
        <v>55960</v>
      </c>
      <c r="G33" s="3"/>
      <c r="H33" s="3"/>
      <c r="I33" s="3"/>
      <c r="J33" s="5"/>
      <c r="K33" s="5"/>
      <c r="L33" s="5"/>
      <c r="M33" s="5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3" t="s">
        <v>37</v>
      </c>
      <c r="B34" s="3">
        <v>96</v>
      </c>
      <c r="C34" s="3">
        <v>95</v>
      </c>
      <c r="D34" s="3"/>
      <c r="E34" s="3"/>
      <c r="F34" s="3">
        <v>40427</v>
      </c>
      <c r="G34" s="3"/>
      <c r="H34" s="3"/>
      <c r="I34" s="3"/>
      <c r="J34" s="5"/>
      <c r="K34" s="5"/>
      <c r="L34" s="5"/>
      <c r="M34" s="5"/>
      <c r="N34" s="3"/>
      <c r="O34" s="3"/>
      <c r="P34" s="3"/>
      <c r="Q34" s="3"/>
      <c r="R34" s="3"/>
      <c r="S34" s="3"/>
      <c r="T34" s="3"/>
      <c r="U34" s="3"/>
    </row>
    <row r="35" spans="1:21" x14ac:dyDescent="0.25">
      <c r="A35" s="3" t="s">
        <v>38</v>
      </c>
      <c r="B35" s="3">
        <v>9</v>
      </c>
      <c r="C35" s="3">
        <v>2</v>
      </c>
      <c r="D35" s="3"/>
      <c r="E35" s="3"/>
      <c r="F35" s="3">
        <v>1852</v>
      </c>
      <c r="G35" s="3"/>
      <c r="H35" s="3"/>
      <c r="I35" s="3"/>
      <c r="J35" s="5"/>
      <c r="K35" s="5"/>
      <c r="L35" s="5"/>
      <c r="M35" s="5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 s="3" t="s">
        <v>39</v>
      </c>
      <c r="B36" s="3">
        <v>165</v>
      </c>
      <c r="C36" s="3">
        <v>58</v>
      </c>
      <c r="D36" s="3"/>
      <c r="E36" s="3"/>
      <c r="F36" s="3">
        <v>38945</v>
      </c>
      <c r="G36" s="3"/>
      <c r="H36" s="3"/>
      <c r="I36" s="3"/>
      <c r="J36" s="5"/>
      <c r="K36" s="5"/>
      <c r="L36" s="5"/>
      <c r="M36" s="5"/>
      <c r="N36" s="3"/>
      <c r="O36" s="3"/>
      <c r="P36" s="3"/>
      <c r="Q36" s="3"/>
      <c r="R36" s="3"/>
      <c r="S36" s="3"/>
      <c r="T36" s="3"/>
      <c r="U36" s="3"/>
    </row>
    <row r="37" spans="1:21" x14ac:dyDescent="0.25">
      <c r="A37" s="3" t="s">
        <v>40</v>
      </c>
      <c r="B37" s="3">
        <v>110</v>
      </c>
      <c r="C37" s="3">
        <v>99</v>
      </c>
      <c r="D37" s="3"/>
      <c r="E37" s="3"/>
      <c r="F37" s="3">
        <v>17630</v>
      </c>
      <c r="G37" s="3"/>
      <c r="H37" s="3"/>
      <c r="I37" s="3"/>
      <c r="J37" s="5"/>
      <c r="K37" s="5"/>
      <c r="L37" s="5"/>
      <c r="M37" s="5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 s="3" t="s">
        <v>41</v>
      </c>
      <c r="B38" s="3">
        <v>101</v>
      </c>
      <c r="C38" s="3"/>
      <c r="D38" s="3"/>
      <c r="E38" s="3"/>
      <c r="F38" s="3">
        <v>20268</v>
      </c>
      <c r="G38" s="3"/>
      <c r="H38" s="3"/>
      <c r="I38" s="3"/>
      <c r="J38" s="5"/>
      <c r="K38" s="5"/>
      <c r="L38" s="5"/>
      <c r="M38" s="5"/>
      <c r="N38" s="3"/>
      <c r="O38" s="3"/>
      <c r="P38" s="3"/>
      <c r="Q38" s="3"/>
      <c r="R38" s="3"/>
      <c r="S38" s="3"/>
      <c r="T38" s="3"/>
      <c r="U38" s="3"/>
    </row>
    <row r="39" spans="1:21" x14ac:dyDescent="0.25">
      <c r="A39" s="3" t="s">
        <v>42</v>
      </c>
      <c r="B39" s="3">
        <f>SUM(B7:B38)</f>
        <v>3352</v>
      </c>
      <c r="C39" s="3">
        <f t="shared" ref="C39:U39" si="0">SUM(C7:C38)</f>
        <v>2258</v>
      </c>
      <c r="D39" s="3">
        <f t="shared" si="0"/>
        <v>0</v>
      </c>
      <c r="E39" s="3">
        <f t="shared" si="0"/>
        <v>0</v>
      </c>
      <c r="F39" s="3">
        <f t="shared" si="0"/>
        <v>5232107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</row>
    <row r="40" spans="1:21" x14ac:dyDescent="0.25">
      <c r="A40" s="4"/>
      <c r="B40" s="4"/>
      <c r="C40" s="4"/>
      <c r="D40" s="4"/>
      <c r="E40" s="4"/>
      <c r="F40" s="4"/>
    </row>
  </sheetData>
  <mergeCells count="4">
    <mergeCell ref="B2:H2"/>
    <mergeCell ref="B3:H3"/>
    <mergeCell ref="B4:H4"/>
    <mergeCell ref="A5:I5"/>
  </mergeCells>
  <pageMargins left="0.23622047244094491" right="0.23622047244094491" top="0.74803149606299213" bottom="0.74803149606299213" header="0.31496062992125984" footer="0.31496062992125984"/>
  <pageSetup scale="46" fitToHeight="0" orientation="portrait" r:id="rId1"/>
  <headerFooter>
    <oddFooter>&amp;C&amp;"Montserrat,Normal"&amp;P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TB</vt:lpstr>
      <vt:lpstr>BR</vt:lpstr>
      <vt:lpstr>BR!Títulos_a_imprimir</vt:lpstr>
      <vt:lpstr>TB!Títulos_a_imprimir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2024-12-17T16:06:16Z</dcterms:modified>
</cp:coreProperties>
</file>