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 firstSheet="4" activeTab="4"/>
  </bookViews>
  <sheets>
    <sheet name="BR BOV" sheetId="1" state="hidden" r:id="rId1"/>
    <sheet name="BR OVI" sheetId="3" state="hidden" r:id="rId2"/>
    <sheet name="BR CAP" sheetId="2" state="hidden" r:id="rId3"/>
    <sheet name="Brucella ovis" sheetId="4" state="hidden" r:id="rId4"/>
    <sheet name="PROPUESTA" sheetId="5" r:id="rId5"/>
  </sheets>
  <calcPr calcId="152511"/>
</workbook>
</file>

<file path=xl/calcChain.xml><?xml version="1.0" encoding="utf-8"?>
<calcChain xmlns="http://schemas.openxmlformats.org/spreadsheetml/2006/main">
  <c r="C35" i="5" l="1"/>
  <c r="Q35" i="5" l="1"/>
  <c r="M35" i="5"/>
  <c r="R35" i="5" l="1"/>
  <c r="S35" i="5"/>
  <c r="T35" i="5"/>
  <c r="U35" i="5"/>
  <c r="L35" i="5"/>
  <c r="N35" i="5"/>
  <c r="O35" i="5"/>
  <c r="I35" i="5"/>
  <c r="J35" i="5"/>
  <c r="H35" i="5"/>
  <c r="E35" i="5"/>
  <c r="D35" i="5"/>
  <c r="B35" i="5"/>
  <c r="P35" i="5" l="1"/>
  <c r="K35" i="5"/>
  <c r="F35" i="5"/>
  <c r="G35" i="5" l="1"/>
</calcChain>
</file>

<file path=xl/sharedStrings.xml><?xml version="1.0" encoding="utf-8"?>
<sst xmlns="http://schemas.openxmlformats.org/spreadsheetml/2006/main" count="416" uniqueCount="64">
  <si>
    <t>CONSTANCIAS EMITIDAS EN GANADO DE CARNE</t>
  </si>
  <si>
    <t xml:space="preserve"> CONSTANCIAS EMITIDAS EN GANADO DE DOBLE PROPÓSITO</t>
  </si>
  <si>
    <t xml:space="preserve"> CONSTANCIAS EMITIDAS EN GANADO DE LECHE</t>
  </si>
  <si>
    <t>TOTAL DE ANIMALES CONSTATADOS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</si>
  <si>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</si>
  <si>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</si>
  <si>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</si>
  <si>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</si>
  <si>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</si>
  <si>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</si>
  <si>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</si>
  <si>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</si>
  <si>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</si>
  <si>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</si>
  <si>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</si>
  <si>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</si>
  <si>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</si>
  <si>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</si>
  <si>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</si>
  <si>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</si>
  <si>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</si>
  <si>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</si>
  <si>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</si>
  <si>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</si>
  <si>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</si>
  <si>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</si>
  <si>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</si>
  <si>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</si>
  <si>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</si>
  <si>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</si>
  <si>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</si>
  <si>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</si>
  <si>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</si>
  <si>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</si>
  <si>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</si>
  <si>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CONSTANCIAS EMITIDAS</t>
  </si>
  <si>
    <t>ESTADO CON HATOS BOVINOS LIBRES DE BUCELOSIS</t>
  </si>
  <si>
    <t>ESTADO CON HATOS CAPRINOS LIBRES DE BRUCELOSIS</t>
  </si>
  <si>
    <t>ESTADO CON HATOS OVINOS  LIBRES DE BRUCELOSIS</t>
  </si>
  <si>
    <r>
      <t xml:space="preserve">ESTADO CON HATOS LIBRES DE </t>
    </r>
    <r>
      <rPr>
        <b/>
        <i/>
        <sz val="10"/>
        <rFont val="Arial"/>
        <family val="2"/>
      </rPr>
      <t>Brucella ovis</t>
    </r>
  </si>
  <si>
    <t>ESTADO CON HATOS BOVINOS, OVINOS Y CAPRINOS LIBRES DE BUCELOSIS</t>
  </si>
  <si>
    <t>CONSTANCIAS EMITIDAS EN GANADO  BOVINO DE CARNE</t>
  </si>
  <si>
    <t xml:space="preserve"> CONSTANCIAS EMITIDAS EN GANADO BOVINO DE DOBLE PROPÓSITO</t>
  </si>
  <si>
    <t xml:space="preserve"> CONSTANCIAS EMITIDAS EN GANADO BOVIO DE LECHE</t>
  </si>
  <si>
    <t xml:space="preserve">TOTAL DE BOVINOS CONSTATADOS LIBRES </t>
  </si>
  <si>
    <t>CONSTANCIAS EMITIDAS EN GANADO CAPRINO DE CARNE</t>
  </si>
  <si>
    <t>CONSTANCIAS EMITIDAS EN OVINOS</t>
  </si>
  <si>
    <t>CONSTANCIAS EMITIDAS EN GANADO OVINO DE CARNE</t>
  </si>
  <si>
    <t xml:space="preserve"> CONSTANCIAS EMITIDAS EN GANADO OVINO DE LECHE</t>
  </si>
  <si>
    <t>TOTAL DE OVINOS CONSTATADOS LIBRES</t>
  </si>
  <si>
    <t xml:space="preserve"> CONSTANCIAS EMITIDAS EN GANADO CAPRINO DE DOBLE PROPÓSITO</t>
  </si>
  <si>
    <t xml:space="preserve"> CONSTANCIAS EMITIDAS EN GANADO CAPRINO DE LECHE</t>
  </si>
  <si>
    <t>TOTAL DE CAPRINOS CONSTATADOS</t>
  </si>
  <si>
    <r>
      <t xml:space="preserve">CONSTANCIAS EMITIDAS EN GANADO OVINO DE CARNE LIBRE DE </t>
    </r>
    <r>
      <rPr>
        <b/>
        <i/>
        <sz val="10"/>
        <rFont val="Arial"/>
        <family val="2"/>
      </rPr>
      <t>Brucella ovis</t>
    </r>
  </si>
  <si>
    <r>
      <t xml:space="preserve">CONSTANCIAS EMITIDAS A OVINOS MACHOS LIBRES DE </t>
    </r>
    <r>
      <rPr>
        <b/>
        <i/>
        <sz val="10"/>
        <rFont val="Arial"/>
        <family val="2"/>
      </rPr>
      <t>Brucella ovis</t>
    </r>
  </si>
  <si>
    <t>Ciudad de México</t>
  </si>
  <si>
    <t xml:space="preserve"> CONSTANCIAS EMITIDAS EN GANADO DOBLE PROPÓSITO </t>
  </si>
  <si>
    <r>
      <t xml:space="preserve">CONSTANCIAS EMITIDAS EN GANADO OVINO DE DOBLE PROPOSITO LIBRE DE </t>
    </r>
    <r>
      <rPr>
        <b/>
        <i/>
        <sz val="10"/>
        <rFont val="Arial"/>
        <family val="2"/>
      </rPr>
      <t>Brucella ovis</t>
    </r>
  </si>
  <si>
    <r>
      <t xml:space="preserve">CONSTANCIAS EMITIDAS EN GANADO OVINO DE LECHE LIBRE DE </t>
    </r>
    <r>
      <rPr>
        <b/>
        <i/>
        <sz val="10"/>
        <rFont val="Arial"/>
        <family val="2"/>
      </rPr>
      <t>Brucella ovis</t>
    </r>
  </si>
  <si>
    <t>TOTAL DE OVINOS MACHOS CONSTATADOS</t>
  </si>
  <si>
    <t>CONSTANCIAS EMITIDAS EN GANADO CAPRINO</t>
  </si>
  <si>
    <r>
      <t xml:space="preserve">CONSTANCIAS EMITIDAS EN GANADO OVINO  DE </t>
    </r>
    <r>
      <rPr>
        <b/>
        <i/>
        <sz val="10"/>
        <rFont val="Arial"/>
        <family val="2"/>
      </rPr>
      <t>Brucella ovis</t>
    </r>
  </si>
  <si>
    <t xml:space="preserve">TOTAL DE CONSTANCIAS EMITIDAS EN GANADO  BOVINO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</si>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</sst>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0" fillId="0" borderId="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workbookViewId="0">
      <selection activeCell="A19" sqref="A19"/>
    </sheetView>
  </sheetViews>
  <sheetFormatPr baseColWidth="10" defaultRowHeight="15" x14ac:dyDescent="0.25"/>
  <cols>
    <col min="1" max="1" width="21.140625" customWidth="1"/>
    <col min="2" max="2" width="17.7109375" customWidth="1"/>
    <col min="3" max="3" width="16.42578125" customWidth="1"/>
    <col min="4" max="4" width="14.7109375" customWidth="1"/>
    <col min="5" max="5" width="16.42578125" customWidth="1"/>
  </cols>
  <sheetData>
    <row r="2" spans="1:5" ht="71.25" customHeight="1" x14ac:dyDescent="0.25">
      <c r="A2" s="1" t="s">
        <v>36</v>
      </c>
      <c r="B2" s="2" t="s">
        <v>0</v>
      </c>
      <c r="C2" s="2" t="s">
        <v>1</v>
      </c>
      <c r="D2" s="2" t="s">
        <v>2</v>
      </c>
      <c r="E2" s="3" t="s">
        <v>3</v>
      </c>
    </row>
    <row r="3" spans="1:5" x14ac:dyDescent="0.25">
      <c r="A3" s="4" t="s">
        <v>4</v>
      </c>
      <c r="B3" s="5">
        <v>1</v>
      </c>
      <c r="C3" s="5">
        <v>0</v>
      </c>
      <c r="D3" s="5">
        <v>12</v>
      </c>
      <c r="E3" s="5">
        <v>594</v>
      </c>
    </row>
    <row r="4" spans="1:5" x14ac:dyDescent="0.25">
      <c r="A4" s="4" t="s">
        <v>5</v>
      </c>
      <c r="B4" s="5">
        <v>8</v>
      </c>
      <c r="C4" s="5">
        <v>1</v>
      </c>
      <c r="D4" s="5">
        <v>12</v>
      </c>
      <c r="E4" s="5">
        <v>3990</v>
      </c>
    </row>
    <row r="5" spans="1:5" x14ac:dyDescent="0.25">
      <c r="A5" s="4" t="s">
        <v>6</v>
      </c>
      <c r="B5" s="5">
        <v>0</v>
      </c>
      <c r="C5" s="5">
        <v>0</v>
      </c>
      <c r="D5" s="5">
        <v>0</v>
      </c>
      <c r="E5" s="5">
        <v>0</v>
      </c>
    </row>
    <row r="6" spans="1:5" x14ac:dyDescent="0.25">
      <c r="A6" s="4" t="s">
        <v>7</v>
      </c>
      <c r="B6" s="5">
        <v>18</v>
      </c>
      <c r="C6" s="5">
        <v>6</v>
      </c>
      <c r="D6" s="5">
        <v>0</v>
      </c>
      <c r="E6" s="5">
        <v>5790</v>
      </c>
    </row>
    <row r="7" spans="1:5" x14ac:dyDescent="0.25">
      <c r="A7" s="4" t="s">
        <v>8</v>
      </c>
      <c r="B7" s="5">
        <v>17</v>
      </c>
      <c r="C7" s="5">
        <v>182</v>
      </c>
      <c r="D7" s="5">
        <v>0</v>
      </c>
      <c r="E7" s="5">
        <v>30468</v>
      </c>
    </row>
    <row r="8" spans="1:5" x14ac:dyDescent="0.25">
      <c r="A8" s="4" t="s">
        <v>9</v>
      </c>
      <c r="B8" s="5">
        <v>39</v>
      </c>
      <c r="C8" s="5">
        <v>0</v>
      </c>
      <c r="D8" s="5">
        <v>2</v>
      </c>
      <c r="E8" s="5">
        <v>10631</v>
      </c>
    </row>
    <row r="9" spans="1:5" x14ac:dyDescent="0.25">
      <c r="A9" s="4" t="s">
        <v>55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4" t="s">
        <v>10</v>
      </c>
      <c r="B10" s="5">
        <v>28</v>
      </c>
      <c r="C10" s="5">
        <v>0</v>
      </c>
      <c r="D10" s="5">
        <v>0</v>
      </c>
      <c r="E10" s="5">
        <v>8011</v>
      </c>
    </row>
    <row r="11" spans="1:5" x14ac:dyDescent="0.25">
      <c r="A11" s="4" t="s">
        <v>11</v>
      </c>
      <c r="B11" s="5">
        <v>7</v>
      </c>
      <c r="C11" s="5">
        <v>1</v>
      </c>
      <c r="D11" s="5">
        <v>0</v>
      </c>
      <c r="E11" s="5">
        <v>1326</v>
      </c>
    </row>
    <row r="12" spans="1:5" x14ac:dyDescent="0.25">
      <c r="A12" s="4" t="s">
        <v>12</v>
      </c>
      <c r="B12" s="5">
        <v>16</v>
      </c>
      <c r="C12" s="5">
        <v>0</v>
      </c>
      <c r="D12" s="5">
        <v>0</v>
      </c>
      <c r="E12" s="5">
        <v>2812</v>
      </c>
    </row>
    <row r="13" spans="1:5" x14ac:dyDescent="0.25">
      <c r="A13" s="4" t="s">
        <v>13</v>
      </c>
      <c r="B13" s="5">
        <v>12</v>
      </c>
      <c r="C13" s="5">
        <v>0</v>
      </c>
      <c r="D13" s="5">
        <v>22</v>
      </c>
      <c r="E13" s="5">
        <v>10027</v>
      </c>
    </row>
    <row r="14" spans="1:5" x14ac:dyDescent="0.25">
      <c r="A14" s="4" t="s">
        <v>14</v>
      </c>
      <c r="B14" s="5">
        <v>6</v>
      </c>
      <c r="C14" s="5">
        <v>84</v>
      </c>
      <c r="D14" s="5">
        <v>17</v>
      </c>
      <c r="E14" s="5">
        <v>4138</v>
      </c>
    </row>
    <row r="15" spans="1:5" x14ac:dyDescent="0.25">
      <c r="A15" s="4" t="s">
        <v>15</v>
      </c>
      <c r="B15" s="5">
        <v>6</v>
      </c>
      <c r="C15" s="5">
        <v>0</v>
      </c>
      <c r="D15" s="5">
        <v>0</v>
      </c>
      <c r="E15" s="5">
        <v>827</v>
      </c>
    </row>
    <row r="16" spans="1:5" x14ac:dyDescent="0.25">
      <c r="A16" s="4" t="s">
        <v>16</v>
      </c>
      <c r="B16" s="5">
        <v>108</v>
      </c>
      <c r="C16" s="5">
        <v>13</v>
      </c>
      <c r="D16" s="5">
        <v>130</v>
      </c>
      <c r="E16" s="5">
        <v>28307</v>
      </c>
    </row>
    <row r="17" spans="1:5" x14ac:dyDescent="0.25">
      <c r="A17" s="4" t="s">
        <v>17</v>
      </c>
      <c r="B17" s="5">
        <v>16</v>
      </c>
      <c r="C17" s="5">
        <v>15</v>
      </c>
      <c r="D17" s="5">
        <v>40</v>
      </c>
      <c r="E17" s="5">
        <v>3604</v>
      </c>
    </row>
    <row r="18" spans="1:5" x14ac:dyDescent="0.25">
      <c r="A18" s="4" t="s">
        <v>18</v>
      </c>
      <c r="B18" s="5">
        <v>12</v>
      </c>
      <c r="C18" s="5">
        <v>28</v>
      </c>
      <c r="D18" s="5">
        <v>24</v>
      </c>
      <c r="E18" s="5">
        <v>5145</v>
      </c>
    </row>
    <row r="19" spans="1:5" x14ac:dyDescent="0.25">
      <c r="A19" s="4" t="s">
        <v>19</v>
      </c>
      <c r="B19" s="5">
        <v>5</v>
      </c>
      <c r="C19" s="5">
        <v>16</v>
      </c>
      <c r="D19" s="5">
        <v>5</v>
      </c>
      <c r="E19" s="5">
        <v>931</v>
      </c>
    </row>
    <row r="20" spans="1:5" x14ac:dyDescent="0.25">
      <c r="A20" s="4" t="s">
        <v>20</v>
      </c>
      <c r="B20" s="5">
        <v>16</v>
      </c>
      <c r="C20" s="5">
        <v>0</v>
      </c>
      <c r="D20" s="5">
        <v>0</v>
      </c>
      <c r="E20" s="5">
        <v>2512</v>
      </c>
    </row>
    <row r="21" spans="1:5" x14ac:dyDescent="0.25">
      <c r="A21" s="4" t="s">
        <v>21</v>
      </c>
      <c r="B21" s="5">
        <v>89</v>
      </c>
      <c r="C21" s="5">
        <v>0</v>
      </c>
      <c r="D21" s="5">
        <v>2</v>
      </c>
      <c r="E21" s="5">
        <v>17419</v>
      </c>
    </row>
    <row r="22" spans="1:5" x14ac:dyDescent="0.25">
      <c r="A22" s="4" t="s">
        <v>22</v>
      </c>
      <c r="B22" s="5">
        <v>180</v>
      </c>
      <c r="C22" s="5">
        <v>382</v>
      </c>
      <c r="D22" s="5">
        <v>18</v>
      </c>
      <c r="E22" s="5">
        <v>18817</v>
      </c>
    </row>
    <row r="23" spans="1:5" x14ac:dyDescent="0.25">
      <c r="A23" s="4" t="s">
        <v>23</v>
      </c>
      <c r="B23" s="5">
        <v>56</v>
      </c>
      <c r="C23" s="5">
        <v>1</v>
      </c>
      <c r="D23" s="5">
        <v>16</v>
      </c>
      <c r="E23" s="5">
        <v>5066</v>
      </c>
    </row>
    <row r="24" spans="1:5" x14ac:dyDescent="0.25">
      <c r="A24" s="4" t="s">
        <v>24</v>
      </c>
      <c r="B24" s="5">
        <v>26</v>
      </c>
      <c r="C24" s="5">
        <v>3</v>
      </c>
      <c r="D24" s="5">
        <v>27</v>
      </c>
      <c r="E24" s="5">
        <v>4237</v>
      </c>
    </row>
    <row r="25" spans="1:5" x14ac:dyDescent="0.25">
      <c r="A25" s="4" t="s">
        <v>25</v>
      </c>
      <c r="B25" s="5">
        <v>0</v>
      </c>
      <c r="C25" s="5">
        <v>5</v>
      </c>
      <c r="D25" s="5">
        <v>0</v>
      </c>
      <c r="E25" s="5">
        <v>590</v>
      </c>
    </row>
    <row r="26" spans="1:5" x14ac:dyDescent="0.25">
      <c r="A26" s="4" t="s">
        <v>26</v>
      </c>
      <c r="B26" s="5">
        <v>11</v>
      </c>
      <c r="C26" s="5">
        <v>1</v>
      </c>
      <c r="D26" s="5">
        <v>1</v>
      </c>
      <c r="E26" s="5">
        <v>3860</v>
      </c>
    </row>
    <row r="27" spans="1:5" x14ac:dyDescent="0.25">
      <c r="A27" s="4" t="s">
        <v>27</v>
      </c>
      <c r="B27" s="5">
        <v>14</v>
      </c>
      <c r="C27" s="5">
        <v>1</v>
      </c>
      <c r="D27" s="5">
        <v>12</v>
      </c>
      <c r="E27" s="5">
        <v>6335</v>
      </c>
    </row>
    <row r="28" spans="1:5" x14ac:dyDescent="0.25">
      <c r="A28" s="4" t="s">
        <v>28</v>
      </c>
      <c r="B28" s="5">
        <v>4</v>
      </c>
      <c r="C28" s="5">
        <v>0</v>
      </c>
      <c r="D28" s="5">
        <v>1</v>
      </c>
      <c r="E28" s="5">
        <v>2020</v>
      </c>
    </row>
    <row r="29" spans="1:5" x14ac:dyDescent="0.25">
      <c r="A29" s="4" t="s">
        <v>29</v>
      </c>
      <c r="B29" s="5">
        <v>57</v>
      </c>
      <c r="C29" s="5">
        <v>34</v>
      </c>
      <c r="D29" s="5">
        <v>1</v>
      </c>
      <c r="E29" s="5">
        <v>23576</v>
      </c>
    </row>
    <row r="30" spans="1:5" x14ac:dyDescent="0.25">
      <c r="A30" s="4" t="s">
        <v>30</v>
      </c>
      <c r="B30" s="5">
        <v>60</v>
      </c>
      <c r="C30" s="5">
        <v>1</v>
      </c>
      <c r="D30" s="5">
        <v>1</v>
      </c>
      <c r="E30" s="5">
        <v>26393</v>
      </c>
    </row>
    <row r="31" spans="1:5" x14ac:dyDescent="0.25">
      <c r="A31" s="4" t="s">
        <v>31</v>
      </c>
      <c r="B31" s="5">
        <v>0</v>
      </c>
      <c r="C31" s="5">
        <v>0</v>
      </c>
      <c r="D31" s="5">
        <v>4</v>
      </c>
      <c r="E31" s="5">
        <v>361</v>
      </c>
    </row>
    <row r="32" spans="1:5" ht="30" x14ac:dyDescent="0.25">
      <c r="A32" s="6" t="s">
        <v>32</v>
      </c>
      <c r="B32" s="5">
        <v>22</v>
      </c>
      <c r="C32" s="5">
        <v>59</v>
      </c>
      <c r="D32" s="5">
        <v>17</v>
      </c>
      <c r="E32" s="5">
        <v>20494</v>
      </c>
    </row>
    <row r="33" spans="1:5" x14ac:dyDescent="0.25">
      <c r="A33" s="4" t="s">
        <v>33</v>
      </c>
      <c r="B33" s="5">
        <v>23</v>
      </c>
      <c r="C33" s="5">
        <v>10</v>
      </c>
      <c r="D33" s="5"/>
      <c r="E33" s="5">
        <v>3361</v>
      </c>
    </row>
    <row r="34" spans="1:5" x14ac:dyDescent="0.25">
      <c r="A34" s="4" t="s">
        <v>34</v>
      </c>
      <c r="B34" s="5">
        <v>27</v>
      </c>
      <c r="C34" s="5">
        <v>1</v>
      </c>
      <c r="D34" s="5">
        <v>3</v>
      </c>
      <c r="E34" s="5">
        <v>4414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2" workbookViewId="0">
      <selection activeCell="B3" sqref="B3:E34"/>
    </sheetView>
  </sheetViews>
  <sheetFormatPr baseColWidth="10" defaultRowHeight="15" x14ac:dyDescent="0.25"/>
  <cols>
    <col min="1" max="1" width="17.140625" customWidth="1"/>
    <col min="2" max="2" width="16" customWidth="1"/>
    <col min="3" max="3" width="17.140625" customWidth="1"/>
    <col min="4" max="4" width="20.140625" customWidth="1"/>
    <col min="5" max="5" width="16" customWidth="1"/>
  </cols>
  <sheetData>
    <row r="2" spans="1:5" ht="69" customHeight="1" x14ac:dyDescent="0.25">
      <c r="A2" s="8" t="s">
        <v>38</v>
      </c>
      <c r="B2" s="2" t="s">
        <v>35</v>
      </c>
      <c r="C2" s="2" t="s">
        <v>0</v>
      </c>
      <c r="D2" s="2" t="s">
        <v>2</v>
      </c>
      <c r="E2" s="2" t="s">
        <v>3</v>
      </c>
    </row>
    <row r="3" spans="1:5" x14ac:dyDescent="0.25">
      <c r="A3" s="4" t="s">
        <v>4</v>
      </c>
      <c r="B3" s="5">
        <v>3</v>
      </c>
      <c r="C3" s="5">
        <v>3</v>
      </c>
      <c r="D3" s="5">
        <v>0</v>
      </c>
      <c r="E3" s="5">
        <v>681</v>
      </c>
    </row>
    <row r="4" spans="1:5" x14ac:dyDescent="0.25">
      <c r="A4" s="4" t="s">
        <v>5</v>
      </c>
      <c r="B4" s="5">
        <v>0</v>
      </c>
      <c r="C4" s="5">
        <v>0</v>
      </c>
      <c r="D4" s="5">
        <v>0</v>
      </c>
      <c r="E4" s="5">
        <v>0</v>
      </c>
    </row>
    <row r="5" spans="1:5" x14ac:dyDescent="0.25">
      <c r="A5" s="4" t="s">
        <v>6</v>
      </c>
      <c r="B5" s="5">
        <v>1</v>
      </c>
      <c r="C5" s="5">
        <v>1</v>
      </c>
      <c r="D5" s="5">
        <v>0</v>
      </c>
      <c r="E5" s="5">
        <v>136</v>
      </c>
    </row>
    <row r="6" spans="1:5" x14ac:dyDescent="0.25">
      <c r="A6" s="4" t="s">
        <v>7</v>
      </c>
      <c r="B6" s="5">
        <v>1</v>
      </c>
      <c r="C6" s="5">
        <v>1</v>
      </c>
      <c r="D6" s="5">
        <v>0</v>
      </c>
      <c r="E6" s="5">
        <v>1900</v>
      </c>
    </row>
    <row r="7" spans="1:5" x14ac:dyDescent="0.25">
      <c r="A7" s="4" t="s">
        <v>8</v>
      </c>
      <c r="B7" s="5">
        <v>2</v>
      </c>
      <c r="C7" s="5">
        <v>2</v>
      </c>
      <c r="D7" s="5">
        <v>0</v>
      </c>
      <c r="E7" s="5">
        <v>444</v>
      </c>
    </row>
    <row r="8" spans="1:5" x14ac:dyDescent="0.25">
      <c r="A8" s="4" t="s">
        <v>9</v>
      </c>
      <c r="B8" s="5">
        <v>1</v>
      </c>
      <c r="C8" s="5">
        <v>1</v>
      </c>
      <c r="D8" s="5">
        <v>0</v>
      </c>
      <c r="E8" s="5">
        <v>343</v>
      </c>
    </row>
    <row r="9" spans="1:5" x14ac:dyDescent="0.25">
      <c r="A9" s="4" t="s">
        <v>55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4" t="s">
        <v>10</v>
      </c>
      <c r="B10" s="5">
        <v>0</v>
      </c>
      <c r="C10" s="5">
        <v>0</v>
      </c>
      <c r="D10" s="5">
        <v>0</v>
      </c>
      <c r="E10" s="5">
        <v>0</v>
      </c>
    </row>
    <row r="11" spans="1:5" x14ac:dyDescent="0.25">
      <c r="A11" s="4" t="s">
        <v>11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4" t="s">
        <v>12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4" t="s">
        <v>13</v>
      </c>
      <c r="B13" s="5">
        <v>15</v>
      </c>
      <c r="C13" s="5">
        <v>15</v>
      </c>
      <c r="D13" s="5">
        <v>0</v>
      </c>
      <c r="E13" s="5">
        <v>3620</v>
      </c>
    </row>
    <row r="14" spans="1:5" x14ac:dyDescent="0.25">
      <c r="A14" s="4" t="s">
        <v>14</v>
      </c>
      <c r="B14" s="5">
        <v>0</v>
      </c>
      <c r="C14" s="5">
        <v>0</v>
      </c>
      <c r="D14" s="5">
        <v>0</v>
      </c>
      <c r="E14" s="5">
        <v>0</v>
      </c>
    </row>
    <row r="15" spans="1:5" x14ac:dyDescent="0.25">
      <c r="A15" s="4" t="s">
        <v>15</v>
      </c>
      <c r="B15" s="5">
        <v>6</v>
      </c>
      <c r="C15" s="5">
        <v>6</v>
      </c>
      <c r="D15" s="5">
        <v>0</v>
      </c>
      <c r="E15" s="5">
        <v>2866</v>
      </c>
    </row>
    <row r="16" spans="1:5" x14ac:dyDescent="0.25">
      <c r="A16" s="4" t="s">
        <v>16</v>
      </c>
      <c r="B16" s="5">
        <v>20</v>
      </c>
      <c r="C16" s="5">
        <v>20</v>
      </c>
      <c r="D16" s="5">
        <v>0</v>
      </c>
      <c r="E16" s="5">
        <v>3223</v>
      </c>
    </row>
    <row r="17" spans="1:5" x14ac:dyDescent="0.25">
      <c r="A17" s="4" t="s">
        <v>17</v>
      </c>
      <c r="B17" s="5">
        <v>9</v>
      </c>
      <c r="C17" s="5">
        <v>9</v>
      </c>
      <c r="D17" s="5">
        <v>0</v>
      </c>
      <c r="E17" s="5">
        <v>1479</v>
      </c>
    </row>
    <row r="18" spans="1:5" x14ac:dyDescent="0.25">
      <c r="A18" s="4" t="s">
        <v>18</v>
      </c>
      <c r="B18" s="5">
        <v>6</v>
      </c>
      <c r="C18" s="5">
        <v>6</v>
      </c>
      <c r="D18" s="5">
        <v>0</v>
      </c>
      <c r="E18" s="5">
        <v>1497</v>
      </c>
    </row>
    <row r="19" spans="1:5" x14ac:dyDescent="0.25">
      <c r="A19" s="4" t="s">
        <v>19</v>
      </c>
      <c r="B19" s="5">
        <v>8</v>
      </c>
      <c r="C19" s="5">
        <v>8</v>
      </c>
      <c r="D19" s="5">
        <v>0</v>
      </c>
      <c r="E19" s="5">
        <v>145</v>
      </c>
    </row>
    <row r="20" spans="1:5" x14ac:dyDescent="0.25">
      <c r="A20" s="4" t="s">
        <v>20</v>
      </c>
      <c r="B20" s="5">
        <v>1</v>
      </c>
      <c r="C20" s="5">
        <v>1</v>
      </c>
      <c r="D20" s="5">
        <v>0</v>
      </c>
      <c r="E20" s="5">
        <v>243</v>
      </c>
    </row>
    <row r="21" spans="1:5" x14ac:dyDescent="0.25">
      <c r="A21" s="4" t="s">
        <v>21</v>
      </c>
      <c r="B21" s="5">
        <v>11</v>
      </c>
      <c r="C21" s="5">
        <v>11</v>
      </c>
      <c r="D21" s="5">
        <v>0</v>
      </c>
      <c r="E21" s="5">
        <v>1616</v>
      </c>
    </row>
    <row r="22" spans="1:5" x14ac:dyDescent="0.25">
      <c r="A22" s="4" t="s">
        <v>22</v>
      </c>
      <c r="B22" s="5">
        <v>0</v>
      </c>
      <c r="C22" s="5">
        <v>0</v>
      </c>
      <c r="D22" s="5">
        <v>0</v>
      </c>
      <c r="E22" s="5">
        <v>0</v>
      </c>
    </row>
    <row r="23" spans="1:5" x14ac:dyDescent="0.25">
      <c r="A23" s="4" t="s">
        <v>23</v>
      </c>
      <c r="B23" s="5">
        <v>2</v>
      </c>
      <c r="C23" s="5">
        <v>2</v>
      </c>
      <c r="D23" s="5">
        <v>0</v>
      </c>
      <c r="E23" s="5">
        <v>193</v>
      </c>
    </row>
    <row r="24" spans="1:5" x14ac:dyDescent="0.25">
      <c r="A24" s="4" t="s">
        <v>24</v>
      </c>
      <c r="B24" s="5">
        <v>20</v>
      </c>
      <c r="C24" s="5">
        <v>20</v>
      </c>
      <c r="D24" s="5">
        <v>0</v>
      </c>
      <c r="E24" s="5">
        <v>731</v>
      </c>
    </row>
    <row r="25" spans="1:5" x14ac:dyDescent="0.25">
      <c r="A25" s="4" t="s">
        <v>25</v>
      </c>
      <c r="B25" s="5">
        <v>1</v>
      </c>
      <c r="C25" s="5">
        <v>1</v>
      </c>
      <c r="D25" s="5">
        <v>0</v>
      </c>
      <c r="E25" s="5">
        <v>348</v>
      </c>
    </row>
    <row r="26" spans="1:5" x14ac:dyDescent="0.25">
      <c r="A26" s="4" t="s">
        <v>26</v>
      </c>
      <c r="B26" s="5">
        <v>3</v>
      </c>
      <c r="C26" s="5">
        <v>3</v>
      </c>
      <c r="D26" s="5">
        <v>0</v>
      </c>
      <c r="E26" s="5">
        <v>554</v>
      </c>
    </row>
    <row r="27" spans="1:5" x14ac:dyDescent="0.25">
      <c r="A27" s="4" t="s">
        <v>27</v>
      </c>
      <c r="B27" s="5">
        <v>2</v>
      </c>
      <c r="C27" s="5">
        <v>2</v>
      </c>
      <c r="D27" s="5">
        <v>0</v>
      </c>
      <c r="E27" s="5">
        <v>407</v>
      </c>
    </row>
    <row r="28" spans="1:5" x14ac:dyDescent="0.25">
      <c r="A28" s="4" t="s">
        <v>28</v>
      </c>
      <c r="B28" s="5">
        <v>1</v>
      </c>
      <c r="C28" s="5">
        <v>1</v>
      </c>
      <c r="D28" s="5">
        <v>0</v>
      </c>
      <c r="E28" s="5">
        <v>79</v>
      </c>
    </row>
    <row r="29" spans="1:5" x14ac:dyDescent="0.25">
      <c r="A29" s="4" t="s">
        <v>29</v>
      </c>
      <c r="B29" s="5">
        <v>4</v>
      </c>
      <c r="C29" s="5">
        <v>4</v>
      </c>
      <c r="D29" s="5">
        <v>0</v>
      </c>
      <c r="E29" s="5">
        <v>1036</v>
      </c>
    </row>
    <row r="30" spans="1:5" x14ac:dyDescent="0.25">
      <c r="A30" s="4" t="s">
        <v>30</v>
      </c>
      <c r="B30" s="5">
        <v>2</v>
      </c>
      <c r="C30" s="5">
        <v>2</v>
      </c>
      <c r="D30" s="5">
        <v>0</v>
      </c>
      <c r="E30" s="5">
        <v>502</v>
      </c>
    </row>
    <row r="31" spans="1:5" x14ac:dyDescent="0.25">
      <c r="A31" s="4" t="s">
        <v>31</v>
      </c>
      <c r="B31" s="5">
        <v>6</v>
      </c>
      <c r="C31" s="5">
        <v>6</v>
      </c>
      <c r="D31" s="5">
        <v>0</v>
      </c>
      <c r="E31" s="5">
        <v>972</v>
      </c>
    </row>
    <row r="32" spans="1:5" ht="30" x14ac:dyDescent="0.25">
      <c r="A32" s="6" t="s">
        <v>32</v>
      </c>
      <c r="B32" s="5">
        <v>0</v>
      </c>
      <c r="C32" s="5">
        <v>0</v>
      </c>
      <c r="D32" s="5">
        <v>0</v>
      </c>
      <c r="E32" s="5">
        <v>0</v>
      </c>
    </row>
    <row r="33" spans="1:5" x14ac:dyDescent="0.25">
      <c r="A33" s="4" t="s">
        <v>33</v>
      </c>
      <c r="B33" s="5">
        <v>6</v>
      </c>
      <c r="C33" s="5">
        <v>6</v>
      </c>
      <c r="D33" s="5">
        <v>0</v>
      </c>
      <c r="E33" s="5">
        <v>2129</v>
      </c>
    </row>
    <row r="34" spans="1:5" x14ac:dyDescent="0.25">
      <c r="A34" s="4" t="s">
        <v>34</v>
      </c>
      <c r="B34" s="5">
        <v>3</v>
      </c>
      <c r="C34" s="5">
        <v>3</v>
      </c>
      <c r="D34" s="5">
        <v>0</v>
      </c>
      <c r="E34" s="5">
        <v>525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2" workbookViewId="0">
      <selection activeCell="B3" sqref="B3:E34"/>
    </sheetView>
  </sheetViews>
  <sheetFormatPr baseColWidth="10" defaultRowHeight="15" x14ac:dyDescent="0.25"/>
  <cols>
    <col min="1" max="1" width="23.85546875" customWidth="1"/>
    <col min="2" max="2" width="22.140625" customWidth="1"/>
    <col min="3" max="3" width="18.28515625" customWidth="1"/>
    <col min="4" max="4" width="17.140625" customWidth="1"/>
    <col min="5" max="5" width="15" customWidth="1"/>
  </cols>
  <sheetData>
    <row r="2" spans="1:5" ht="64.5" customHeight="1" x14ac:dyDescent="0.25">
      <c r="A2" s="7" t="s">
        <v>37</v>
      </c>
      <c r="B2" s="2" t="s">
        <v>45</v>
      </c>
      <c r="C2" s="2" t="s">
        <v>50</v>
      </c>
      <c r="D2" s="2" t="s">
        <v>51</v>
      </c>
      <c r="E2" s="2" t="s">
        <v>52</v>
      </c>
    </row>
    <row r="3" spans="1:5" x14ac:dyDescent="0.25">
      <c r="A3" s="4" t="s">
        <v>4</v>
      </c>
      <c r="B3" s="5">
        <v>0</v>
      </c>
      <c r="C3" s="5">
        <v>0</v>
      </c>
      <c r="D3" s="5">
        <v>0</v>
      </c>
      <c r="E3" s="5">
        <v>0</v>
      </c>
    </row>
    <row r="4" spans="1:5" x14ac:dyDescent="0.25">
      <c r="A4" s="4" t="s">
        <v>5</v>
      </c>
      <c r="B4" s="5">
        <v>0</v>
      </c>
      <c r="C4" s="5">
        <v>0</v>
      </c>
      <c r="D4" s="5">
        <v>0</v>
      </c>
      <c r="E4" s="5">
        <v>0</v>
      </c>
    </row>
    <row r="5" spans="1:5" x14ac:dyDescent="0.25">
      <c r="A5" s="4" t="s">
        <v>6</v>
      </c>
      <c r="B5" s="5">
        <v>0</v>
      </c>
      <c r="C5" s="5">
        <v>0</v>
      </c>
      <c r="D5" s="5">
        <v>0</v>
      </c>
      <c r="E5" s="5">
        <v>0</v>
      </c>
    </row>
    <row r="6" spans="1:5" x14ac:dyDescent="0.25">
      <c r="A6" s="4" t="s">
        <v>7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4" t="s">
        <v>8</v>
      </c>
      <c r="B7" s="5">
        <v>0</v>
      </c>
      <c r="C7" s="5">
        <v>0</v>
      </c>
      <c r="D7" s="5">
        <v>0</v>
      </c>
      <c r="E7" s="5">
        <v>0</v>
      </c>
    </row>
    <row r="8" spans="1:5" x14ac:dyDescent="0.25">
      <c r="A8" s="4" t="s">
        <v>9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4" t="s">
        <v>55</v>
      </c>
      <c r="B9" s="5">
        <v>0</v>
      </c>
      <c r="C9" s="5">
        <v>1</v>
      </c>
      <c r="D9" s="5">
        <v>0</v>
      </c>
      <c r="E9" s="5">
        <v>186</v>
      </c>
    </row>
    <row r="10" spans="1:5" x14ac:dyDescent="0.25">
      <c r="A10" s="4" t="s">
        <v>10</v>
      </c>
      <c r="B10" s="5">
        <v>0</v>
      </c>
      <c r="C10" s="5">
        <v>0</v>
      </c>
      <c r="D10" s="5">
        <v>0</v>
      </c>
      <c r="E10" s="5">
        <v>0</v>
      </c>
    </row>
    <row r="11" spans="1:5" x14ac:dyDescent="0.25">
      <c r="A11" s="4" t="s">
        <v>11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4" t="s">
        <v>12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4" t="s">
        <v>13</v>
      </c>
      <c r="B13" s="5">
        <v>0</v>
      </c>
      <c r="C13" s="5">
        <v>1</v>
      </c>
      <c r="D13" s="5">
        <v>8</v>
      </c>
      <c r="E13" s="5">
        <v>1963</v>
      </c>
    </row>
    <row r="14" spans="1:5" x14ac:dyDescent="0.25">
      <c r="A14" s="4" t="s">
        <v>14</v>
      </c>
      <c r="B14" s="5">
        <v>1</v>
      </c>
      <c r="C14" s="5">
        <v>0</v>
      </c>
      <c r="D14" s="5">
        <v>0</v>
      </c>
      <c r="E14" s="5">
        <v>109</v>
      </c>
    </row>
    <row r="15" spans="1:5" x14ac:dyDescent="0.25">
      <c r="A15" s="4" t="s">
        <v>15</v>
      </c>
      <c r="B15" s="5">
        <v>1</v>
      </c>
      <c r="C15" s="5">
        <v>0</v>
      </c>
      <c r="D15" s="5">
        <v>2</v>
      </c>
      <c r="E15" s="5">
        <v>243</v>
      </c>
    </row>
    <row r="16" spans="1:5" x14ac:dyDescent="0.25">
      <c r="A16" s="4" t="s">
        <v>16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4" t="s">
        <v>17</v>
      </c>
      <c r="B17" s="5">
        <v>1</v>
      </c>
      <c r="C17" s="5">
        <v>0</v>
      </c>
      <c r="D17" s="5">
        <v>0</v>
      </c>
      <c r="E17" s="5">
        <v>57</v>
      </c>
    </row>
    <row r="18" spans="1:5" x14ac:dyDescent="0.25">
      <c r="A18" s="4" t="s">
        <v>18</v>
      </c>
      <c r="B18" s="5">
        <v>3</v>
      </c>
      <c r="C18" s="5">
        <v>1</v>
      </c>
      <c r="D18" s="5">
        <v>6</v>
      </c>
      <c r="E18" s="5">
        <v>522</v>
      </c>
    </row>
    <row r="19" spans="1:5" x14ac:dyDescent="0.25">
      <c r="A19" s="4" t="s">
        <v>19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4" t="s">
        <v>20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5">
      <c r="A21" s="4" t="s">
        <v>21</v>
      </c>
      <c r="B21" s="5">
        <v>8</v>
      </c>
      <c r="C21" s="5">
        <v>1</v>
      </c>
      <c r="D21" s="5">
        <v>3</v>
      </c>
      <c r="E21" s="5">
        <v>1680</v>
      </c>
    </row>
    <row r="22" spans="1:5" x14ac:dyDescent="0.25">
      <c r="A22" s="4" t="s">
        <v>22</v>
      </c>
      <c r="B22" s="5">
        <v>0</v>
      </c>
      <c r="C22" s="5">
        <v>0</v>
      </c>
      <c r="D22" s="5">
        <v>1</v>
      </c>
      <c r="E22" s="5">
        <v>95</v>
      </c>
    </row>
    <row r="23" spans="1:5" x14ac:dyDescent="0.25">
      <c r="A23" s="4" t="s">
        <v>23</v>
      </c>
      <c r="B23" s="5">
        <v>0</v>
      </c>
      <c r="C23" s="5">
        <v>0</v>
      </c>
      <c r="D23" s="5">
        <v>2</v>
      </c>
      <c r="E23" s="5">
        <v>333</v>
      </c>
    </row>
    <row r="24" spans="1:5" x14ac:dyDescent="0.25">
      <c r="A24" s="4" t="s">
        <v>24</v>
      </c>
      <c r="B24" s="5">
        <v>1</v>
      </c>
      <c r="C24" s="5">
        <v>5</v>
      </c>
      <c r="D24" s="5">
        <v>8</v>
      </c>
      <c r="E24" s="5">
        <v>4679</v>
      </c>
    </row>
    <row r="25" spans="1:5" x14ac:dyDescent="0.25">
      <c r="A25" s="4" t="s">
        <v>25</v>
      </c>
      <c r="B25" s="5">
        <v>0</v>
      </c>
      <c r="C25" s="5">
        <v>0</v>
      </c>
      <c r="D25" s="5">
        <v>0</v>
      </c>
      <c r="E25" s="5">
        <v>0</v>
      </c>
    </row>
    <row r="26" spans="1:5" x14ac:dyDescent="0.25">
      <c r="A26" s="4" t="s">
        <v>26</v>
      </c>
      <c r="B26" s="5">
        <v>0</v>
      </c>
      <c r="C26" s="5">
        <v>0</v>
      </c>
      <c r="D26" s="5">
        <v>0</v>
      </c>
      <c r="E26" s="5">
        <v>0</v>
      </c>
    </row>
    <row r="27" spans="1:5" x14ac:dyDescent="0.25">
      <c r="A27" s="4" t="s">
        <v>27</v>
      </c>
      <c r="B27" s="5">
        <v>2</v>
      </c>
      <c r="C27" s="5">
        <v>0</v>
      </c>
      <c r="D27" s="5">
        <v>2</v>
      </c>
      <c r="E27" s="5">
        <v>190</v>
      </c>
    </row>
    <row r="28" spans="1:5" x14ac:dyDescent="0.25">
      <c r="A28" s="4" t="s">
        <v>28</v>
      </c>
      <c r="B28" s="5">
        <v>0</v>
      </c>
      <c r="C28" s="5">
        <v>0</v>
      </c>
      <c r="D28" s="5">
        <v>0</v>
      </c>
      <c r="E28" s="5">
        <v>0</v>
      </c>
    </row>
    <row r="29" spans="1:5" x14ac:dyDescent="0.25">
      <c r="A29" s="4" t="s">
        <v>29</v>
      </c>
      <c r="B29" s="5">
        <v>0</v>
      </c>
      <c r="C29" s="5">
        <v>0</v>
      </c>
      <c r="D29" s="5">
        <v>0</v>
      </c>
      <c r="E29" s="5">
        <v>0</v>
      </c>
    </row>
    <row r="30" spans="1:5" x14ac:dyDescent="0.25">
      <c r="A30" s="4" t="s">
        <v>30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4" t="s">
        <v>31</v>
      </c>
      <c r="B31" s="5">
        <v>0</v>
      </c>
      <c r="C31" s="5">
        <v>0</v>
      </c>
      <c r="D31" s="5">
        <v>2</v>
      </c>
      <c r="E31" s="5">
        <v>256</v>
      </c>
    </row>
    <row r="32" spans="1:5" ht="30" x14ac:dyDescent="0.25">
      <c r="A32" s="6" t="s">
        <v>32</v>
      </c>
      <c r="B32" s="5">
        <v>0</v>
      </c>
      <c r="C32" s="5">
        <v>0</v>
      </c>
      <c r="D32" s="5">
        <v>0</v>
      </c>
      <c r="E32" s="5">
        <v>0</v>
      </c>
    </row>
    <row r="33" spans="1:5" x14ac:dyDescent="0.25">
      <c r="A33" s="4" t="s">
        <v>33</v>
      </c>
      <c r="B33" s="5">
        <v>0</v>
      </c>
      <c r="C33" s="5">
        <v>0</v>
      </c>
      <c r="D33" s="5">
        <v>0</v>
      </c>
      <c r="E33" s="5">
        <v>0</v>
      </c>
    </row>
    <row r="34" spans="1:5" x14ac:dyDescent="0.25">
      <c r="A34" s="4" t="s">
        <v>34</v>
      </c>
      <c r="B34" s="5">
        <v>0</v>
      </c>
      <c r="C34" s="5">
        <v>0</v>
      </c>
      <c r="D34" s="5">
        <v>0</v>
      </c>
      <c r="E34" s="5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workbookViewId="0">
      <selection activeCell="B3" sqref="B3:C34"/>
    </sheetView>
  </sheetViews>
  <sheetFormatPr baseColWidth="10" defaultRowHeight="15" x14ac:dyDescent="0.25"/>
  <cols>
    <col min="1" max="1" width="17.85546875" customWidth="1"/>
    <col min="2" max="2" width="17.42578125" customWidth="1"/>
    <col min="3" max="3" width="20.140625" customWidth="1"/>
  </cols>
  <sheetData>
    <row r="2" spans="1:3" ht="65.25" customHeight="1" x14ac:dyDescent="0.25">
      <c r="A2" s="2" t="s">
        <v>39</v>
      </c>
      <c r="B2" s="2" t="s">
        <v>53</v>
      </c>
      <c r="C2" s="2" t="s">
        <v>54</v>
      </c>
    </row>
    <row r="3" spans="1:3" x14ac:dyDescent="0.25">
      <c r="A3" s="4" t="s">
        <v>4</v>
      </c>
      <c r="B3" s="5">
        <v>0</v>
      </c>
      <c r="C3" s="5">
        <v>0</v>
      </c>
    </row>
    <row r="4" spans="1:3" x14ac:dyDescent="0.25">
      <c r="A4" s="4" t="s">
        <v>5</v>
      </c>
      <c r="B4" s="5">
        <v>0</v>
      </c>
      <c r="C4" s="5">
        <v>0</v>
      </c>
    </row>
    <row r="5" spans="1:3" x14ac:dyDescent="0.25">
      <c r="A5" s="4" t="s">
        <v>6</v>
      </c>
      <c r="B5" s="5">
        <v>0</v>
      </c>
      <c r="C5" s="5">
        <v>0</v>
      </c>
    </row>
    <row r="6" spans="1:3" x14ac:dyDescent="0.25">
      <c r="A6" s="4" t="s">
        <v>7</v>
      </c>
      <c r="B6" s="5">
        <v>1</v>
      </c>
      <c r="C6" s="5">
        <v>50</v>
      </c>
    </row>
    <row r="7" spans="1:3" x14ac:dyDescent="0.25">
      <c r="A7" s="4" t="s">
        <v>8</v>
      </c>
      <c r="B7" s="5">
        <v>0</v>
      </c>
      <c r="C7" s="5">
        <v>0</v>
      </c>
    </row>
    <row r="8" spans="1:3" x14ac:dyDescent="0.25">
      <c r="A8" s="4" t="s">
        <v>9</v>
      </c>
      <c r="B8" s="5">
        <v>0</v>
      </c>
      <c r="C8" s="5">
        <v>0</v>
      </c>
    </row>
    <row r="9" spans="1:3" x14ac:dyDescent="0.25">
      <c r="A9" s="4" t="s">
        <v>55</v>
      </c>
      <c r="B9" s="5">
        <v>0</v>
      </c>
      <c r="C9" s="5">
        <v>0</v>
      </c>
    </row>
    <row r="10" spans="1:3" x14ac:dyDescent="0.25">
      <c r="A10" s="4" t="s">
        <v>10</v>
      </c>
      <c r="B10" s="5">
        <v>0</v>
      </c>
      <c r="C10" s="5">
        <v>0</v>
      </c>
    </row>
    <row r="11" spans="1:3" x14ac:dyDescent="0.25">
      <c r="A11" s="4" t="s">
        <v>11</v>
      </c>
      <c r="B11" s="5">
        <v>0</v>
      </c>
      <c r="C11" s="5">
        <v>0</v>
      </c>
    </row>
    <row r="12" spans="1:3" x14ac:dyDescent="0.25">
      <c r="A12" s="4" t="s">
        <v>12</v>
      </c>
      <c r="B12" s="5">
        <v>0</v>
      </c>
      <c r="C12" s="5">
        <v>0</v>
      </c>
    </row>
    <row r="13" spans="1:3" x14ac:dyDescent="0.25">
      <c r="A13" s="4" t="s">
        <v>13</v>
      </c>
      <c r="B13" s="5">
        <v>7</v>
      </c>
      <c r="C13" s="5">
        <v>127</v>
      </c>
    </row>
    <row r="14" spans="1:3" x14ac:dyDescent="0.25">
      <c r="A14" s="4" t="s">
        <v>14</v>
      </c>
      <c r="B14" s="5">
        <v>0</v>
      </c>
      <c r="C14" s="5">
        <v>0</v>
      </c>
    </row>
    <row r="15" spans="1:3" x14ac:dyDescent="0.25">
      <c r="A15" s="4" t="s">
        <v>15</v>
      </c>
      <c r="B15" s="5">
        <v>5</v>
      </c>
      <c r="C15" s="5">
        <v>158</v>
      </c>
    </row>
    <row r="16" spans="1:3" x14ac:dyDescent="0.25">
      <c r="A16" s="4" t="s">
        <v>16</v>
      </c>
      <c r="B16" s="5">
        <v>0</v>
      </c>
      <c r="C16" s="5">
        <v>0</v>
      </c>
    </row>
    <row r="17" spans="1:3" x14ac:dyDescent="0.25">
      <c r="A17" s="4" t="s">
        <v>17</v>
      </c>
      <c r="B17" s="5">
        <v>7</v>
      </c>
      <c r="C17" s="5">
        <v>87</v>
      </c>
    </row>
    <row r="18" spans="1:3" x14ac:dyDescent="0.25">
      <c r="A18" s="4" t="s">
        <v>18</v>
      </c>
      <c r="B18" s="5">
        <v>0</v>
      </c>
      <c r="C18" s="5">
        <v>0</v>
      </c>
    </row>
    <row r="19" spans="1:3" x14ac:dyDescent="0.25">
      <c r="A19" s="4" t="s">
        <v>19</v>
      </c>
      <c r="B19" s="5">
        <v>2</v>
      </c>
      <c r="C19" s="5">
        <v>4</v>
      </c>
    </row>
    <row r="20" spans="1:3" x14ac:dyDescent="0.25">
      <c r="A20" s="4" t="s">
        <v>20</v>
      </c>
      <c r="B20" s="5">
        <v>2</v>
      </c>
      <c r="C20" s="5">
        <v>27</v>
      </c>
    </row>
    <row r="21" spans="1:3" x14ac:dyDescent="0.25">
      <c r="A21" s="4" t="s">
        <v>21</v>
      </c>
      <c r="B21" s="5">
        <v>3</v>
      </c>
      <c r="C21" s="5">
        <v>44</v>
      </c>
    </row>
    <row r="22" spans="1:3" x14ac:dyDescent="0.25">
      <c r="A22" s="4" t="s">
        <v>22</v>
      </c>
      <c r="B22" s="5">
        <v>0</v>
      </c>
      <c r="C22" s="5">
        <v>0</v>
      </c>
    </row>
    <row r="23" spans="1:3" x14ac:dyDescent="0.25">
      <c r="A23" s="4" t="s">
        <v>23</v>
      </c>
      <c r="B23" s="5">
        <v>1</v>
      </c>
      <c r="C23" s="5">
        <v>11</v>
      </c>
    </row>
    <row r="24" spans="1:3" x14ac:dyDescent="0.25">
      <c r="A24" s="4" t="s">
        <v>24</v>
      </c>
      <c r="B24" s="5">
        <v>9</v>
      </c>
      <c r="C24" s="5">
        <v>50</v>
      </c>
    </row>
    <row r="25" spans="1:3" x14ac:dyDescent="0.25">
      <c r="A25" s="4" t="s">
        <v>25</v>
      </c>
      <c r="B25" s="5">
        <v>0</v>
      </c>
      <c r="C25" s="5">
        <v>0</v>
      </c>
    </row>
    <row r="26" spans="1:3" x14ac:dyDescent="0.25">
      <c r="A26" s="4" t="s">
        <v>26</v>
      </c>
      <c r="B26" s="5">
        <v>0</v>
      </c>
      <c r="C26" s="5">
        <v>0</v>
      </c>
    </row>
    <row r="27" spans="1:3" x14ac:dyDescent="0.25">
      <c r="A27" s="4" t="s">
        <v>27</v>
      </c>
      <c r="B27" s="5">
        <v>1</v>
      </c>
      <c r="C27" s="5">
        <v>22</v>
      </c>
    </row>
    <row r="28" spans="1:3" x14ac:dyDescent="0.25">
      <c r="A28" s="4" t="s">
        <v>28</v>
      </c>
      <c r="B28" s="5">
        <v>0</v>
      </c>
      <c r="C28" s="5">
        <v>0</v>
      </c>
    </row>
    <row r="29" spans="1:3" x14ac:dyDescent="0.25">
      <c r="A29" s="4" t="s">
        <v>29</v>
      </c>
      <c r="B29" s="5">
        <v>5</v>
      </c>
      <c r="C29" s="5">
        <v>44</v>
      </c>
    </row>
    <row r="30" spans="1:3" x14ac:dyDescent="0.25">
      <c r="A30" s="4" t="s">
        <v>30</v>
      </c>
      <c r="B30" s="5">
        <v>2</v>
      </c>
      <c r="C30" s="5">
        <v>25</v>
      </c>
    </row>
    <row r="31" spans="1:3" x14ac:dyDescent="0.25">
      <c r="A31" s="4" t="s">
        <v>31</v>
      </c>
      <c r="B31" s="5">
        <v>1</v>
      </c>
      <c r="C31" s="5">
        <v>35</v>
      </c>
    </row>
    <row r="32" spans="1:3" ht="30" x14ac:dyDescent="0.25">
      <c r="A32" s="6" t="s">
        <v>32</v>
      </c>
      <c r="B32" s="5">
        <v>2</v>
      </c>
      <c r="C32" s="5">
        <v>17</v>
      </c>
    </row>
    <row r="33" spans="1:3" x14ac:dyDescent="0.25">
      <c r="A33" s="4" t="s">
        <v>33</v>
      </c>
      <c r="B33" s="5">
        <v>3</v>
      </c>
      <c r="C33" s="5">
        <v>29</v>
      </c>
    </row>
    <row r="34" spans="1:3" x14ac:dyDescent="0.25">
      <c r="A34" s="4" t="s">
        <v>34</v>
      </c>
      <c r="B34" s="5">
        <v>0</v>
      </c>
      <c r="C34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3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35" sqref="T35"/>
    </sheetView>
  </sheetViews>
  <sheetFormatPr baseColWidth="10" defaultRowHeight="15" x14ac:dyDescent="0.25"/>
  <cols>
    <col min="1" max="1" width="22" customWidth="1"/>
    <col min="2" max="4" width="17.7109375" customWidth="1"/>
    <col min="5" max="5" width="15.28515625" customWidth="1"/>
    <col min="6" max="6" width="15" customWidth="1"/>
    <col min="7" max="7" width="16.85546875" customWidth="1"/>
    <col min="8" max="9" width="17.5703125" customWidth="1"/>
    <col min="10" max="10" width="16.5703125" customWidth="1"/>
    <col min="11" max="11" width="16" customWidth="1"/>
    <col min="12" max="13" width="14.85546875" customWidth="1"/>
    <col min="14" max="14" width="17.5703125" customWidth="1"/>
    <col min="15" max="15" width="14.140625" customWidth="1"/>
    <col min="16" max="17" width="15.28515625" customWidth="1"/>
    <col min="18" max="20" width="18.28515625" customWidth="1"/>
    <col min="21" max="21" width="16.5703125" customWidth="1"/>
  </cols>
  <sheetData>
    <row r="2" spans="1:21" ht="77.25" customHeight="1" x14ac:dyDescent="0.25">
      <c r="A2" s="1" t="s">
        <v>40</v>
      </c>
      <c r="B2" s="2" t="s">
        <v>62</v>
      </c>
      <c r="C2" s="2" t="s">
        <v>41</v>
      </c>
      <c r="D2" s="2" t="s">
        <v>42</v>
      </c>
      <c r="E2" s="2" t="s">
        <v>43</v>
      </c>
      <c r="F2" s="3" t="s">
        <v>44</v>
      </c>
      <c r="G2" s="10" t="s">
        <v>46</v>
      </c>
      <c r="H2" s="10" t="s">
        <v>47</v>
      </c>
      <c r="I2" s="10" t="s">
        <v>56</v>
      </c>
      <c r="J2" s="10" t="s">
        <v>48</v>
      </c>
      <c r="K2" s="10" t="s">
        <v>49</v>
      </c>
      <c r="L2" s="2" t="s">
        <v>60</v>
      </c>
      <c r="M2" s="2" t="s">
        <v>45</v>
      </c>
      <c r="N2" s="2" t="s">
        <v>50</v>
      </c>
      <c r="O2" s="2" t="s">
        <v>51</v>
      </c>
      <c r="P2" s="2" t="s">
        <v>52</v>
      </c>
      <c r="Q2" s="10" t="s">
        <v>61</v>
      </c>
      <c r="R2" s="10" t="s">
        <v>53</v>
      </c>
      <c r="S2" s="10" t="s">
        <v>57</v>
      </c>
      <c r="T2" s="10" t="s">
        <v>58</v>
      </c>
      <c r="U2" s="10" t="s">
        <v>59</v>
      </c>
    </row>
    <row r="3" spans="1:21" x14ac:dyDescent="0.25">
      <c r="A3" s="4" t="s">
        <v>4</v>
      </c>
      <c r="B3" s="5">
        <v>63</v>
      </c>
      <c r="C3" s="5">
        <v>14</v>
      </c>
      <c r="D3" s="5" t="s">
        <v>63</v>
      </c>
      <c r="E3" s="5">
        <v>49</v>
      </c>
      <c r="F3" s="5">
        <v>4441</v>
      </c>
      <c r="G3" s="5">
        <v>5</v>
      </c>
      <c r="H3" s="5">
        <v>5</v>
      </c>
      <c r="I3" s="5" t="s">
        <v>63</v>
      </c>
      <c r="J3" s="5" t="s">
        <v>63</v>
      </c>
      <c r="K3" s="5">
        <v>972</v>
      </c>
      <c r="L3" s="5">
        <v>6</v>
      </c>
      <c r="M3" s="5">
        <v>3</v>
      </c>
      <c r="N3" s="5" t="s">
        <v>63</v>
      </c>
      <c r="O3" s="5">
        <v>3</v>
      </c>
      <c r="P3" s="5">
        <v>422</v>
      </c>
      <c r="Q3" s="5">
        <v>2</v>
      </c>
      <c r="R3" s="5">
        <v>2</v>
      </c>
      <c r="S3" s="5" t="s">
        <v>63</v>
      </c>
      <c r="T3" s="5" t="s">
        <v>63</v>
      </c>
      <c r="U3" s="5">
        <v>67</v>
      </c>
    </row>
    <row r="4" spans="1:21" x14ac:dyDescent="0.25">
      <c r="A4" s="4" t="s">
        <v>5</v>
      </c>
      <c r="B4" s="5">
        <v>163</v>
      </c>
      <c r="C4" s="5">
        <v>50</v>
      </c>
      <c r="D4" s="5">
        <v>20</v>
      </c>
      <c r="E4" s="5">
        <v>93</v>
      </c>
      <c r="F4" s="5">
        <v>43057</v>
      </c>
      <c r="G4" s="5">
        <v>12</v>
      </c>
      <c r="H4" s="5">
        <v>12</v>
      </c>
      <c r="I4" s="5" t="s">
        <v>63</v>
      </c>
      <c r="J4" s="5" t="s">
        <v>63</v>
      </c>
      <c r="K4" s="5">
        <v>602</v>
      </c>
      <c r="L4" s="5">
        <v>5</v>
      </c>
      <c r="M4" s="5">
        <v>5</v>
      </c>
      <c r="N4" s="5" t="s">
        <v>63</v>
      </c>
      <c r="O4" s="5" t="s">
        <v>63</v>
      </c>
      <c r="P4" s="5">
        <v>187</v>
      </c>
      <c r="Q4" s="5" t="s">
        <v>63</v>
      </c>
      <c r="R4" s="5" t="s">
        <v>63</v>
      </c>
      <c r="S4" s="5" t="s">
        <v>63</v>
      </c>
      <c r="T4" s="5" t="s">
        <v>63</v>
      </c>
      <c r="U4" s="5" t="s">
        <v>63</v>
      </c>
    </row>
    <row r="5" spans="1:21" x14ac:dyDescent="0.25">
      <c r="A5" s="4" t="s">
        <v>6</v>
      </c>
      <c r="B5" s="5">
        <v>2</v>
      </c>
      <c r="C5" s="5">
        <v>1</v>
      </c>
      <c r="D5" s="5" t="s">
        <v>63</v>
      </c>
      <c r="E5" s="5">
        <v>1</v>
      </c>
      <c r="F5" s="5">
        <v>1265</v>
      </c>
      <c r="G5" s="5" t="s">
        <v>63</v>
      </c>
      <c r="H5" s="5" t="s">
        <v>63</v>
      </c>
      <c r="I5" s="5" t="s">
        <v>63</v>
      </c>
      <c r="J5" s="5" t="s">
        <v>63</v>
      </c>
      <c r="K5" s="5" t="s">
        <v>63</v>
      </c>
      <c r="L5" s="5">
        <v>1</v>
      </c>
      <c r="M5" s="5"/>
      <c r="N5" s="5" t="s">
        <v>63</v>
      </c>
      <c r="O5" s="5">
        <v>1</v>
      </c>
      <c r="P5" s="5">
        <v>39</v>
      </c>
      <c r="Q5" s="5" t="s">
        <v>63</v>
      </c>
      <c r="R5" s="5" t="s">
        <v>63</v>
      </c>
      <c r="S5" s="5" t="s">
        <v>63</v>
      </c>
      <c r="T5" s="5" t="s">
        <v>63</v>
      </c>
      <c r="U5" s="5" t="s">
        <v>63</v>
      </c>
    </row>
    <row r="6" spans="1:21" x14ac:dyDescent="0.25">
      <c r="A6" s="4" t="s">
        <v>7</v>
      </c>
      <c r="B6" s="5">
        <v>91</v>
      </c>
      <c r="C6" s="5">
        <v>77</v>
      </c>
      <c r="D6" s="5">
        <v>14</v>
      </c>
      <c r="E6" s="5" t="s">
        <v>63</v>
      </c>
      <c r="F6" s="5">
        <v>28775</v>
      </c>
      <c r="G6" s="5">
        <v>4</v>
      </c>
      <c r="H6" s="5">
        <v>4</v>
      </c>
      <c r="I6" s="5" t="s">
        <v>63</v>
      </c>
      <c r="J6" s="5" t="s">
        <v>63</v>
      </c>
      <c r="K6" s="5">
        <v>1634</v>
      </c>
      <c r="L6" s="5">
        <v>1</v>
      </c>
      <c r="M6" s="5">
        <v>1</v>
      </c>
      <c r="N6" s="5" t="s">
        <v>63</v>
      </c>
      <c r="O6" s="5" t="s">
        <v>63</v>
      </c>
      <c r="P6" s="5">
        <v>14</v>
      </c>
      <c r="Q6" s="5">
        <v>2</v>
      </c>
      <c r="R6" s="5">
        <v>2</v>
      </c>
      <c r="S6" s="5" t="s">
        <v>63</v>
      </c>
      <c r="T6" s="5" t="s">
        <v>63</v>
      </c>
      <c r="U6" s="5">
        <v>48</v>
      </c>
    </row>
    <row r="7" spans="1:21" x14ac:dyDescent="0.25">
      <c r="A7" s="4" t="s">
        <v>8</v>
      </c>
      <c r="B7" s="5">
        <v>573</v>
      </c>
      <c r="C7" s="5">
        <v>144</v>
      </c>
      <c r="D7" s="5">
        <v>427</v>
      </c>
      <c r="E7" s="5">
        <v>2</v>
      </c>
      <c r="F7" s="5">
        <v>99683</v>
      </c>
      <c r="G7" s="5">
        <v>18</v>
      </c>
      <c r="H7" s="5">
        <v>18</v>
      </c>
      <c r="I7" s="5" t="s">
        <v>63</v>
      </c>
      <c r="J7" s="5" t="s">
        <v>63</v>
      </c>
      <c r="K7" s="5">
        <v>3688</v>
      </c>
      <c r="L7" s="5" t="s">
        <v>63</v>
      </c>
      <c r="M7" s="5" t="s">
        <v>63</v>
      </c>
      <c r="N7" s="5" t="s">
        <v>63</v>
      </c>
      <c r="O7" s="5" t="s">
        <v>63</v>
      </c>
      <c r="P7" s="5" t="s">
        <v>63</v>
      </c>
      <c r="Q7" s="5">
        <v>23</v>
      </c>
      <c r="R7" s="5">
        <v>23</v>
      </c>
      <c r="S7" s="5" t="s">
        <v>63</v>
      </c>
      <c r="T7" s="5" t="s">
        <v>63</v>
      </c>
      <c r="U7" s="5">
        <v>507</v>
      </c>
    </row>
    <row r="8" spans="1:21" x14ac:dyDescent="0.25">
      <c r="A8" s="4" t="s">
        <v>9</v>
      </c>
      <c r="B8" s="5">
        <v>132</v>
      </c>
      <c r="C8" s="5">
        <v>114</v>
      </c>
      <c r="D8" s="5" t="s">
        <v>63</v>
      </c>
      <c r="E8" s="5">
        <v>18</v>
      </c>
      <c r="F8" s="5">
        <v>61213</v>
      </c>
      <c r="G8" s="9">
        <v>8</v>
      </c>
      <c r="H8" s="9">
        <v>8</v>
      </c>
      <c r="I8" s="5" t="s">
        <v>63</v>
      </c>
      <c r="J8" s="5" t="s">
        <v>63</v>
      </c>
      <c r="K8" s="9">
        <v>1368</v>
      </c>
      <c r="L8" s="9" t="s">
        <v>63</v>
      </c>
      <c r="M8" s="9" t="s">
        <v>63</v>
      </c>
      <c r="N8" s="9" t="s">
        <v>63</v>
      </c>
      <c r="O8" s="9" t="s">
        <v>63</v>
      </c>
      <c r="P8" s="9" t="s">
        <v>63</v>
      </c>
      <c r="Q8" s="5">
        <v>3</v>
      </c>
      <c r="R8" s="5">
        <v>3</v>
      </c>
      <c r="S8" s="5" t="s">
        <v>63</v>
      </c>
      <c r="T8" s="5" t="s">
        <v>63</v>
      </c>
      <c r="U8" s="5">
        <v>30</v>
      </c>
    </row>
    <row r="9" spans="1:21" x14ac:dyDescent="0.25">
      <c r="A9" s="4" t="s">
        <v>10</v>
      </c>
      <c r="B9" s="5">
        <v>100</v>
      </c>
      <c r="C9" s="5">
        <v>89</v>
      </c>
      <c r="D9" s="5" t="s">
        <v>63</v>
      </c>
      <c r="E9" s="5">
        <v>11</v>
      </c>
      <c r="F9" s="5">
        <v>51335</v>
      </c>
      <c r="G9" s="5">
        <v>1</v>
      </c>
      <c r="H9" s="5">
        <v>1</v>
      </c>
      <c r="I9" s="5" t="s">
        <v>63</v>
      </c>
      <c r="J9" s="5" t="s">
        <v>63</v>
      </c>
      <c r="K9" s="5">
        <v>454</v>
      </c>
      <c r="L9" s="5">
        <v>6</v>
      </c>
      <c r="M9" s="5">
        <v>3</v>
      </c>
      <c r="N9" s="5">
        <v>2</v>
      </c>
      <c r="O9" s="5">
        <v>1</v>
      </c>
      <c r="P9" s="5">
        <v>1405</v>
      </c>
      <c r="Q9" s="5">
        <v>1</v>
      </c>
      <c r="R9" s="5">
        <v>1</v>
      </c>
      <c r="S9" s="5" t="s">
        <v>63</v>
      </c>
      <c r="T9" s="5" t="s">
        <v>63</v>
      </c>
      <c r="U9" s="5">
        <v>22</v>
      </c>
    </row>
    <row r="10" spans="1:21" x14ac:dyDescent="0.25">
      <c r="A10" s="4" t="s">
        <v>55</v>
      </c>
      <c r="B10" s="9">
        <v>5</v>
      </c>
      <c r="C10" s="9" t="s">
        <v>63</v>
      </c>
      <c r="D10" s="9">
        <v>1</v>
      </c>
      <c r="E10" s="9">
        <v>4</v>
      </c>
      <c r="F10" s="9">
        <v>185</v>
      </c>
      <c r="G10" s="5">
        <v>3</v>
      </c>
      <c r="H10" s="5">
        <v>2</v>
      </c>
      <c r="I10" s="5" t="s">
        <v>63</v>
      </c>
      <c r="J10" s="5">
        <v>1</v>
      </c>
      <c r="K10" s="5">
        <v>297</v>
      </c>
      <c r="L10" s="5">
        <v>3</v>
      </c>
      <c r="M10" s="5"/>
      <c r="N10" s="5" t="s">
        <v>63</v>
      </c>
      <c r="O10" s="5">
        <v>3</v>
      </c>
      <c r="P10" s="5">
        <v>76</v>
      </c>
      <c r="Q10" s="5" t="s">
        <v>63</v>
      </c>
      <c r="R10" s="5" t="s">
        <v>63</v>
      </c>
      <c r="S10" s="5" t="s">
        <v>63</v>
      </c>
      <c r="T10" s="5" t="s">
        <v>63</v>
      </c>
      <c r="U10" s="5" t="s">
        <v>63</v>
      </c>
    </row>
    <row r="11" spans="1:21" x14ac:dyDescent="0.25">
      <c r="A11" s="4" t="s">
        <v>11</v>
      </c>
      <c r="B11" s="5">
        <v>31</v>
      </c>
      <c r="C11" s="5">
        <v>24</v>
      </c>
      <c r="D11" s="5">
        <v>7</v>
      </c>
      <c r="E11" s="5" t="s">
        <v>63</v>
      </c>
      <c r="F11" s="5">
        <v>4774</v>
      </c>
      <c r="G11" s="5">
        <v>1</v>
      </c>
      <c r="H11" s="5">
        <v>1</v>
      </c>
      <c r="I11" s="5" t="s">
        <v>63</v>
      </c>
      <c r="J11" s="5" t="s">
        <v>63</v>
      </c>
      <c r="K11" s="5">
        <v>69</v>
      </c>
      <c r="L11" s="5">
        <v>4</v>
      </c>
      <c r="M11" s="5">
        <v>4</v>
      </c>
      <c r="N11" s="5" t="s">
        <v>63</v>
      </c>
      <c r="O11" s="5" t="s">
        <v>63</v>
      </c>
      <c r="P11" s="5">
        <v>268</v>
      </c>
      <c r="Q11" s="5" t="s">
        <v>63</v>
      </c>
      <c r="R11" s="5" t="s">
        <v>63</v>
      </c>
      <c r="S11" s="5" t="s">
        <v>63</v>
      </c>
      <c r="T11" s="5" t="s">
        <v>63</v>
      </c>
      <c r="U11" s="5" t="s">
        <v>63</v>
      </c>
    </row>
    <row r="12" spans="1:21" x14ac:dyDescent="0.25">
      <c r="A12" s="4" t="s">
        <v>12</v>
      </c>
      <c r="B12" s="5">
        <v>120</v>
      </c>
      <c r="C12" s="5">
        <v>112</v>
      </c>
      <c r="D12" s="5" t="s">
        <v>63</v>
      </c>
      <c r="E12" s="5">
        <v>8</v>
      </c>
      <c r="F12" s="5">
        <v>41306</v>
      </c>
      <c r="G12" s="5">
        <v>1</v>
      </c>
      <c r="H12" s="5">
        <v>1</v>
      </c>
      <c r="I12" s="5" t="s">
        <v>63</v>
      </c>
      <c r="J12" s="5" t="s">
        <v>63</v>
      </c>
      <c r="K12" s="5">
        <v>344</v>
      </c>
      <c r="L12" s="5">
        <v>1</v>
      </c>
      <c r="M12" s="5">
        <v>1</v>
      </c>
      <c r="N12" s="5" t="s">
        <v>63</v>
      </c>
      <c r="O12" s="5" t="s">
        <v>63</v>
      </c>
      <c r="P12" s="5">
        <v>159</v>
      </c>
      <c r="Q12" s="5" t="s">
        <v>63</v>
      </c>
      <c r="R12" s="5" t="s">
        <v>63</v>
      </c>
      <c r="S12" s="5" t="s">
        <v>63</v>
      </c>
      <c r="T12" s="5" t="s">
        <v>63</v>
      </c>
      <c r="U12" s="5" t="s">
        <v>63</v>
      </c>
    </row>
    <row r="13" spans="1:21" x14ac:dyDescent="0.25">
      <c r="A13" s="4" t="s">
        <v>13</v>
      </c>
      <c r="B13" s="5">
        <v>121</v>
      </c>
      <c r="C13" s="5">
        <v>65</v>
      </c>
      <c r="D13" s="5">
        <v>1</v>
      </c>
      <c r="E13" s="5">
        <v>55</v>
      </c>
      <c r="F13" s="5">
        <v>23563</v>
      </c>
      <c r="G13" s="5">
        <v>57</v>
      </c>
      <c r="H13" s="5">
        <v>56</v>
      </c>
      <c r="I13" s="5">
        <v>1</v>
      </c>
      <c r="J13" s="5" t="s">
        <v>63</v>
      </c>
      <c r="K13" s="5">
        <v>8502</v>
      </c>
      <c r="L13" s="5">
        <v>50</v>
      </c>
      <c r="M13" s="5">
        <v>2</v>
      </c>
      <c r="N13" s="5">
        <v>5</v>
      </c>
      <c r="O13" s="5">
        <v>43</v>
      </c>
      <c r="P13" s="5">
        <v>10155</v>
      </c>
      <c r="Q13" s="5">
        <v>28</v>
      </c>
      <c r="R13" s="5">
        <v>28</v>
      </c>
      <c r="S13" s="5" t="s">
        <v>63</v>
      </c>
      <c r="T13" s="5" t="s">
        <v>63</v>
      </c>
      <c r="U13" s="5">
        <v>383</v>
      </c>
    </row>
    <row r="14" spans="1:21" x14ac:dyDescent="0.25">
      <c r="A14" s="4" t="s">
        <v>14</v>
      </c>
      <c r="B14" s="5">
        <v>689</v>
      </c>
      <c r="C14" s="5">
        <v>41</v>
      </c>
      <c r="D14" s="5">
        <v>618</v>
      </c>
      <c r="E14" s="5">
        <v>30</v>
      </c>
      <c r="F14" s="5">
        <v>26732</v>
      </c>
      <c r="G14" s="5">
        <v>4</v>
      </c>
      <c r="H14" s="5">
        <v>4</v>
      </c>
      <c r="I14" s="5" t="s">
        <v>63</v>
      </c>
      <c r="J14" s="5" t="s">
        <v>63</v>
      </c>
      <c r="K14" s="5">
        <v>692</v>
      </c>
      <c r="L14" s="5">
        <v>7</v>
      </c>
      <c r="M14" s="5">
        <v>7</v>
      </c>
      <c r="N14" s="5" t="s">
        <v>63</v>
      </c>
      <c r="O14" s="5" t="s">
        <v>63</v>
      </c>
      <c r="P14" s="5">
        <v>597</v>
      </c>
      <c r="Q14" s="5" t="s">
        <v>63</v>
      </c>
      <c r="R14" s="5" t="s">
        <v>63</v>
      </c>
      <c r="S14" s="5" t="s">
        <v>63</v>
      </c>
      <c r="T14" s="5" t="s">
        <v>63</v>
      </c>
      <c r="U14" s="5" t="s">
        <v>63</v>
      </c>
    </row>
    <row r="15" spans="1:21" x14ac:dyDescent="0.25">
      <c r="A15" s="4" t="s">
        <v>15</v>
      </c>
      <c r="B15" s="5">
        <v>39</v>
      </c>
      <c r="C15" s="5">
        <v>15</v>
      </c>
      <c r="D15" s="5">
        <v>1</v>
      </c>
      <c r="E15" s="5">
        <v>23</v>
      </c>
      <c r="F15" s="5">
        <v>2629</v>
      </c>
      <c r="G15" s="5">
        <v>38</v>
      </c>
      <c r="H15" s="5">
        <v>38</v>
      </c>
      <c r="I15" s="5" t="s">
        <v>63</v>
      </c>
      <c r="J15" s="5" t="s">
        <v>63</v>
      </c>
      <c r="K15" s="5">
        <v>7365</v>
      </c>
      <c r="L15" s="5">
        <v>7</v>
      </c>
      <c r="M15" s="5">
        <v>1</v>
      </c>
      <c r="N15" s="5" t="s">
        <v>63</v>
      </c>
      <c r="O15" s="5">
        <v>6</v>
      </c>
      <c r="P15" s="5">
        <v>585</v>
      </c>
      <c r="Q15" s="5">
        <v>31</v>
      </c>
      <c r="R15" s="5">
        <v>31</v>
      </c>
      <c r="S15" s="5" t="s">
        <v>63</v>
      </c>
      <c r="T15" s="5" t="s">
        <v>63</v>
      </c>
      <c r="U15" s="5">
        <v>941</v>
      </c>
    </row>
    <row r="16" spans="1:21" x14ac:dyDescent="0.25">
      <c r="A16" s="4" t="s">
        <v>16</v>
      </c>
      <c r="B16" s="5">
        <v>1101</v>
      </c>
      <c r="C16" s="5">
        <v>743</v>
      </c>
      <c r="D16" s="5">
        <v>57</v>
      </c>
      <c r="E16" s="5">
        <v>301</v>
      </c>
      <c r="F16" s="5">
        <v>121515</v>
      </c>
      <c r="G16" s="5">
        <v>119</v>
      </c>
      <c r="H16" s="5">
        <v>118</v>
      </c>
      <c r="I16" s="5" t="s">
        <v>63</v>
      </c>
      <c r="J16" s="5">
        <v>1</v>
      </c>
      <c r="K16" s="5">
        <v>21940</v>
      </c>
      <c r="L16" s="5">
        <v>11</v>
      </c>
      <c r="M16" s="5">
        <v>6</v>
      </c>
      <c r="N16" s="5">
        <v>1</v>
      </c>
      <c r="O16" s="5">
        <v>4</v>
      </c>
      <c r="P16" s="5">
        <v>1065</v>
      </c>
      <c r="Q16" s="5">
        <v>55</v>
      </c>
      <c r="R16" s="5">
        <v>55</v>
      </c>
      <c r="S16" s="5" t="s">
        <v>63</v>
      </c>
      <c r="T16" s="5" t="s">
        <v>63</v>
      </c>
      <c r="U16" s="5">
        <v>680</v>
      </c>
    </row>
    <row r="17" spans="1:21" x14ac:dyDescent="0.25">
      <c r="A17" s="4" t="s">
        <v>17</v>
      </c>
      <c r="B17" s="5">
        <v>132</v>
      </c>
      <c r="C17" s="5">
        <v>54</v>
      </c>
      <c r="D17" s="5">
        <v>39</v>
      </c>
      <c r="E17" s="5">
        <v>39</v>
      </c>
      <c r="F17" s="5">
        <v>8226</v>
      </c>
      <c r="G17" s="5">
        <v>35</v>
      </c>
      <c r="H17" s="5">
        <v>34</v>
      </c>
      <c r="I17" s="5" t="s">
        <v>63</v>
      </c>
      <c r="J17" s="5">
        <v>1</v>
      </c>
      <c r="K17" s="5">
        <v>5766</v>
      </c>
      <c r="L17" s="5">
        <v>10</v>
      </c>
      <c r="M17" s="5">
        <v>6</v>
      </c>
      <c r="N17" s="5">
        <v>1</v>
      </c>
      <c r="O17" s="5">
        <v>3</v>
      </c>
      <c r="P17" s="5">
        <v>620</v>
      </c>
      <c r="Q17" s="5">
        <v>19</v>
      </c>
      <c r="R17" s="5">
        <v>19</v>
      </c>
      <c r="S17" s="5" t="s">
        <v>63</v>
      </c>
      <c r="T17" s="5" t="s">
        <v>63</v>
      </c>
      <c r="U17" s="5">
        <v>264</v>
      </c>
    </row>
    <row r="18" spans="1:21" x14ac:dyDescent="0.25">
      <c r="A18" s="4" t="s">
        <v>18</v>
      </c>
      <c r="B18" s="5">
        <v>285</v>
      </c>
      <c r="C18" s="5">
        <v>39</v>
      </c>
      <c r="D18" s="5">
        <v>83</v>
      </c>
      <c r="E18" s="5">
        <v>163</v>
      </c>
      <c r="F18" s="5">
        <v>20782</v>
      </c>
      <c r="G18" s="5">
        <v>32</v>
      </c>
      <c r="H18" s="5">
        <v>31</v>
      </c>
      <c r="I18" s="5" t="s">
        <v>63</v>
      </c>
      <c r="J18" s="5">
        <v>1</v>
      </c>
      <c r="K18" s="5">
        <v>3649</v>
      </c>
      <c r="L18" s="5">
        <v>41</v>
      </c>
      <c r="M18" s="5">
        <v>7</v>
      </c>
      <c r="N18" s="5">
        <v>1</v>
      </c>
      <c r="O18" s="5">
        <v>33</v>
      </c>
      <c r="P18" s="5">
        <v>2444</v>
      </c>
      <c r="Q18" s="5">
        <v>7</v>
      </c>
      <c r="R18" s="5">
        <v>7</v>
      </c>
      <c r="S18" s="5" t="s">
        <v>63</v>
      </c>
      <c r="T18" s="5" t="s">
        <v>63</v>
      </c>
      <c r="U18" s="5">
        <v>83</v>
      </c>
    </row>
    <row r="19" spans="1:21" x14ac:dyDescent="0.25">
      <c r="A19" s="4" t="s">
        <v>19</v>
      </c>
      <c r="B19" s="5">
        <v>91</v>
      </c>
      <c r="C19" s="5">
        <v>23</v>
      </c>
      <c r="D19" s="5">
        <v>42</v>
      </c>
      <c r="E19" s="5">
        <v>26</v>
      </c>
      <c r="F19" s="5">
        <v>2354</v>
      </c>
      <c r="G19" s="5">
        <v>23</v>
      </c>
      <c r="H19" s="5">
        <v>23</v>
      </c>
      <c r="I19" s="5" t="s">
        <v>63</v>
      </c>
      <c r="J19" s="5" t="s">
        <v>63</v>
      </c>
      <c r="K19" s="5">
        <v>1469</v>
      </c>
      <c r="L19" s="5">
        <v>1</v>
      </c>
      <c r="M19" s="5" t="s">
        <v>63</v>
      </c>
      <c r="N19" s="5" t="s">
        <v>63</v>
      </c>
      <c r="O19" s="5">
        <v>1</v>
      </c>
      <c r="P19" s="5">
        <v>79</v>
      </c>
      <c r="Q19" s="5">
        <v>2</v>
      </c>
      <c r="R19" s="5">
        <v>2</v>
      </c>
      <c r="S19" s="5" t="s">
        <v>63</v>
      </c>
      <c r="T19" s="5" t="s">
        <v>63</v>
      </c>
      <c r="U19" s="5">
        <v>145</v>
      </c>
    </row>
    <row r="20" spans="1:21" x14ac:dyDescent="0.25">
      <c r="A20" s="4" t="s">
        <v>20</v>
      </c>
      <c r="B20" s="5">
        <v>58</v>
      </c>
      <c r="C20" s="5">
        <v>57</v>
      </c>
      <c r="D20" s="5" t="s">
        <v>63</v>
      </c>
      <c r="E20" s="5">
        <v>1</v>
      </c>
      <c r="F20" s="5">
        <v>7283</v>
      </c>
      <c r="G20" s="5">
        <v>1</v>
      </c>
      <c r="H20" s="5" t="s">
        <v>63</v>
      </c>
      <c r="I20" s="5">
        <v>1</v>
      </c>
      <c r="J20" s="5" t="s">
        <v>63</v>
      </c>
      <c r="K20" s="5">
        <v>239</v>
      </c>
      <c r="L20" s="5" t="s">
        <v>63</v>
      </c>
      <c r="M20" s="5" t="s">
        <v>63</v>
      </c>
      <c r="N20" s="5" t="s">
        <v>63</v>
      </c>
      <c r="O20" s="5" t="s">
        <v>63</v>
      </c>
      <c r="P20" s="5" t="s">
        <v>63</v>
      </c>
      <c r="Q20" s="5">
        <v>1</v>
      </c>
      <c r="R20" s="5">
        <v>1</v>
      </c>
      <c r="S20" s="5" t="s">
        <v>63</v>
      </c>
      <c r="T20" s="5" t="s">
        <v>63</v>
      </c>
      <c r="U20" s="5">
        <v>20</v>
      </c>
    </row>
    <row r="21" spans="1:21" x14ac:dyDescent="0.25">
      <c r="A21" s="4" t="s">
        <v>21</v>
      </c>
      <c r="B21" s="5">
        <v>372</v>
      </c>
      <c r="C21" s="5">
        <v>366</v>
      </c>
      <c r="D21" s="5">
        <v>3</v>
      </c>
      <c r="E21" s="5">
        <v>3</v>
      </c>
      <c r="F21" s="5">
        <v>81312</v>
      </c>
      <c r="G21" s="5">
        <v>32</v>
      </c>
      <c r="H21" s="5">
        <v>32</v>
      </c>
      <c r="I21" s="5" t="s">
        <v>63</v>
      </c>
      <c r="J21" s="5" t="s">
        <v>63</v>
      </c>
      <c r="K21" s="5">
        <v>5214</v>
      </c>
      <c r="L21" s="5">
        <v>35</v>
      </c>
      <c r="M21" s="5">
        <v>25</v>
      </c>
      <c r="N21" s="5">
        <v>2</v>
      </c>
      <c r="O21" s="5">
        <v>8</v>
      </c>
      <c r="P21" s="5">
        <v>5664</v>
      </c>
      <c r="Q21" s="5">
        <v>16</v>
      </c>
      <c r="R21" s="5">
        <v>16</v>
      </c>
      <c r="S21" s="5" t="s">
        <v>63</v>
      </c>
      <c r="T21" s="5" t="s">
        <v>63</v>
      </c>
      <c r="U21" s="5">
        <v>158</v>
      </c>
    </row>
    <row r="22" spans="1:21" x14ac:dyDescent="0.25">
      <c r="A22" s="4" t="s">
        <v>22</v>
      </c>
      <c r="B22" s="5">
        <v>1668</v>
      </c>
      <c r="C22" s="5">
        <v>851</v>
      </c>
      <c r="D22" s="5">
        <v>816</v>
      </c>
      <c r="E22" s="5">
        <v>1</v>
      </c>
      <c r="F22" s="5">
        <v>55003</v>
      </c>
      <c r="G22" s="9">
        <v>2</v>
      </c>
      <c r="H22" s="9">
        <v>2</v>
      </c>
      <c r="I22" s="5" t="s">
        <v>63</v>
      </c>
      <c r="J22" s="9" t="s">
        <v>63</v>
      </c>
      <c r="K22" s="9">
        <v>348</v>
      </c>
      <c r="L22" s="9">
        <v>1</v>
      </c>
      <c r="M22" s="5" t="s">
        <v>63</v>
      </c>
      <c r="N22" s="5" t="s">
        <v>63</v>
      </c>
      <c r="O22" s="5">
        <v>1</v>
      </c>
      <c r="P22" s="5">
        <v>80</v>
      </c>
      <c r="Q22" s="5" t="s">
        <v>63</v>
      </c>
      <c r="R22" s="5" t="s">
        <v>63</v>
      </c>
      <c r="S22" s="5" t="s">
        <v>63</v>
      </c>
      <c r="T22" s="5" t="s">
        <v>63</v>
      </c>
      <c r="U22" s="5" t="s">
        <v>63</v>
      </c>
    </row>
    <row r="23" spans="1:21" x14ac:dyDescent="0.25">
      <c r="A23" s="4" t="s">
        <v>23</v>
      </c>
      <c r="B23" s="5">
        <v>306</v>
      </c>
      <c r="C23" s="5">
        <v>259</v>
      </c>
      <c r="D23" s="5">
        <v>3</v>
      </c>
      <c r="E23" s="5">
        <v>44</v>
      </c>
      <c r="F23" s="5">
        <v>19331</v>
      </c>
      <c r="G23" s="5">
        <v>28</v>
      </c>
      <c r="H23" s="5">
        <v>25</v>
      </c>
      <c r="I23" s="5">
        <v>1</v>
      </c>
      <c r="J23" s="5">
        <v>2</v>
      </c>
      <c r="K23" s="5">
        <v>5839</v>
      </c>
      <c r="L23" s="5">
        <v>30</v>
      </c>
      <c r="M23" s="5">
        <v>20</v>
      </c>
      <c r="N23" s="5" t="s">
        <v>63</v>
      </c>
      <c r="O23" s="5">
        <v>10</v>
      </c>
      <c r="P23" s="5">
        <v>4033</v>
      </c>
      <c r="Q23" s="5">
        <v>5</v>
      </c>
      <c r="R23" s="5">
        <v>5</v>
      </c>
      <c r="S23" s="5" t="s">
        <v>63</v>
      </c>
      <c r="T23" s="5" t="s">
        <v>63</v>
      </c>
      <c r="U23" s="5">
        <v>149</v>
      </c>
    </row>
    <row r="24" spans="1:21" x14ac:dyDescent="0.25">
      <c r="A24" s="4" t="s">
        <v>24</v>
      </c>
      <c r="B24" s="5">
        <v>239</v>
      </c>
      <c r="C24" s="5">
        <v>116</v>
      </c>
      <c r="D24" s="5">
        <v>9</v>
      </c>
      <c r="E24" s="5">
        <v>114</v>
      </c>
      <c r="F24" s="5">
        <v>21931</v>
      </c>
      <c r="G24" s="5">
        <v>102</v>
      </c>
      <c r="H24" s="5">
        <v>99</v>
      </c>
      <c r="I24" s="5" t="s">
        <v>63</v>
      </c>
      <c r="J24" s="5">
        <v>3</v>
      </c>
      <c r="K24" s="5">
        <v>9047</v>
      </c>
      <c r="L24" s="5">
        <v>53</v>
      </c>
      <c r="M24" s="5">
        <v>18</v>
      </c>
      <c r="N24" s="5">
        <v>16</v>
      </c>
      <c r="O24" s="5">
        <v>19</v>
      </c>
      <c r="P24" s="5">
        <v>6141</v>
      </c>
      <c r="Q24" s="5">
        <v>39</v>
      </c>
      <c r="R24" s="5">
        <v>39</v>
      </c>
      <c r="S24" s="5" t="s">
        <v>63</v>
      </c>
      <c r="T24" s="5" t="s">
        <v>63</v>
      </c>
      <c r="U24" s="5">
        <v>313</v>
      </c>
    </row>
    <row r="25" spans="1:21" x14ac:dyDescent="0.25">
      <c r="A25" s="4" t="s">
        <v>25</v>
      </c>
      <c r="B25" s="5">
        <v>15</v>
      </c>
      <c r="C25" s="5">
        <v>3</v>
      </c>
      <c r="D25" s="5">
        <v>12</v>
      </c>
      <c r="E25" s="5" t="s">
        <v>63</v>
      </c>
      <c r="F25" s="5">
        <v>1377</v>
      </c>
      <c r="G25" s="9">
        <v>1</v>
      </c>
      <c r="H25" s="9">
        <v>1</v>
      </c>
      <c r="I25" s="5" t="s">
        <v>63</v>
      </c>
      <c r="J25" s="9" t="s">
        <v>63</v>
      </c>
      <c r="K25" s="9">
        <v>129</v>
      </c>
      <c r="L25" s="9" t="s">
        <v>63</v>
      </c>
      <c r="M25" s="9" t="s">
        <v>63</v>
      </c>
      <c r="N25" s="9" t="s">
        <v>63</v>
      </c>
      <c r="O25" s="9" t="s">
        <v>63</v>
      </c>
      <c r="P25" s="9" t="s">
        <v>63</v>
      </c>
      <c r="Q25" s="5" t="s">
        <v>63</v>
      </c>
      <c r="R25" s="5" t="s">
        <v>63</v>
      </c>
      <c r="S25" s="5" t="s">
        <v>63</v>
      </c>
      <c r="T25" s="5" t="s">
        <v>63</v>
      </c>
      <c r="U25" s="5" t="s">
        <v>63</v>
      </c>
    </row>
    <row r="26" spans="1:21" x14ac:dyDescent="0.25">
      <c r="A26" s="4" t="s">
        <v>26</v>
      </c>
      <c r="B26" s="5">
        <v>71</v>
      </c>
      <c r="C26" s="5">
        <v>58</v>
      </c>
      <c r="D26" s="5">
        <v>10</v>
      </c>
      <c r="E26" s="5">
        <v>3</v>
      </c>
      <c r="F26" s="5">
        <v>16251</v>
      </c>
      <c r="G26" s="5">
        <v>9</v>
      </c>
      <c r="H26" s="5">
        <v>8</v>
      </c>
      <c r="I26" s="5">
        <v>1</v>
      </c>
      <c r="J26" s="5" t="s">
        <v>63</v>
      </c>
      <c r="K26" s="5">
        <v>1093</v>
      </c>
      <c r="L26" s="5">
        <v>8</v>
      </c>
      <c r="M26" s="5">
        <v>6</v>
      </c>
      <c r="N26" s="5">
        <v>2</v>
      </c>
      <c r="O26" s="5" t="s">
        <v>63</v>
      </c>
      <c r="P26" s="5">
        <v>1464</v>
      </c>
      <c r="Q26" s="5">
        <v>3</v>
      </c>
      <c r="R26" s="5">
        <v>3</v>
      </c>
      <c r="S26" s="5" t="s">
        <v>63</v>
      </c>
      <c r="T26" s="5" t="s">
        <v>63</v>
      </c>
      <c r="U26" s="5">
        <v>178</v>
      </c>
    </row>
    <row r="27" spans="1:21" x14ac:dyDescent="0.25">
      <c r="A27" s="4" t="s">
        <v>27</v>
      </c>
      <c r="B27" s="5">
        <v>169</v>
      </c>
      <c r="C27" s="5">
        <v>99</v>
      </c>
      <c r="D27" s="5">
        <v>28</v>
      </c>
      <c r="E27" s="5">
        <v>42</v>
      </c>
      <c r="F27" s="5">
        <v>35159</v>
      </c>
      <c r="G27" s="5">
        <v>17</v>
      </c>
      <c r="H27" s="5">
        <v>17</v>
      </c>
      <c r="I27" s="5" t="s">
        <v>63</v>
      </c>
      <c r="J27" s="5" t="s">
        <v>63</v>
      </c>
      <c r="K27" s="5">
        <v>3005</v>
      </c>
      <c r="L27" s="5">
        <v>18</v>
      </c>
      <c r="M27" s="5">
        <v>12</v>
      </c>
      <c r="N27" s="5">
        <v>2</v>
      </c>
      <c r="O27" s="5">
        <v>4</v>
      </c>
      <c r="P27" s="5">
        <v>1880</v>
      </c>
      <c r="Q27" s="5">
        <v>3</v>
      </c>
      <c r="R27" s="5">
        <v>3</v>
      </c>
      <c r="S27" s="5" t="s">
        <v>63</v>
      </c>
      <c r="T27" s="5" t="s">
        <v>63</v>
      </c>
      <c r="U27" s="5">
        <v>34</v>
      </c>
    </row>
    <row r="28" spans="1:21" x14ac:dyDescent="0.25">
      <c r="A28" s="4" t="s">
        <v>28</v>
      </c>
      <c r="B28" s="5">
        <v>4</v>
      </c>
      <c r="C28" s="5">
        <v>4</v>
      </c>
      <c r="D28" s="5" t="s">
        <v>63</v>
      </c>
      <c r="E28" s="5" t="s">
        <v>63</v>
      </c>
      <c r="F28" s="5">
        <v>916</v>
      </c>
      <c r="G28" s="9" t="s">
        <v>63</v>
      </c>
      <c r="H28" s="9" t="s">
        <v>63</v>
      </c>
      <c r="I28" s="5" t="s">
        <v>63</v>
      </c>
      <c r="J28" s="9" t="s">
        <v>63</v>
      </c>
      <c r="K28" s="9" t="s">
        <v>63</v>
      </c>
      <c r="L28" s="9" t="s">
        <v>63</v>
      </c>
      <c r="M28" s="9" t="s">
        <v>63</v>
      </c>
      <c r="N28" s="9" t="s">
        <v>63</v>
      </c>
      <c r="O28" s="9" t="s">
        <v>63</v>
      </c>
      <c r="P28" s="9" t="s">
        <v>63</v>
      </c>
      <c r="Q28" s="5" t="s">
        <v>63</v>
      </c>
      <c r="R28" s="5" t="s">
        <v>63</v>
      </c>
      <c r="S28" s="5" t="s">
        <v>63</v>
      </c>
      <c r="T28" s="5" t="s">
        <v>63</v>
      </c>
      <c r="U28" s="5" t="s">
        <v>63</v>
      </c>
    </row>
    <row r="29" spans="1:21" x14ac:dyDescent="0.25">
      <c r="A29" s="4" t="s">
        <v>29</v>
      </c>
      <c r="B29" s="5">
        <v>345</v>
      </c>
      <c r="C29" s="5">
        <v>199</v>
      </c>
      <c r="D29" s="5">
        <v>146</v>
      </c>
      <c r="E29" s="5" t="s">
        <v>63</v>
      </c>
      <c r="F29" s="5">
        <v>94924</v>
      </c>
      <c r="G29" s="5">
        <v>14</v>
      </c>
      <c r="H29" s="5">
        <v>14</v>
      </c>
      <c r="I29" s="5" t="s">
        <v>63</v>
      </c>
      <c r="J29" s="5" t="s">
        <v>63</v>
      </c>
      <c r="K29" s="5">
        <v>2054</v>
      </c>
      <c r="L29" s="5" t="s">
        <v>63</v>
      </c>
      <c r="M29" s="5" t="s">
        <v>63</v>
      </c>
      <c r="N29" s="5" t="s">
        <v>63</v>
      </c>
      <c r="O29" s="5" t="s">
        <v>63</v>
      </c>
      <c r="P29" s="5" t="s">
        <v>63</v>
      </c>
      <c r="Q29" s="5">
        <v>10</v>
      </c>
      <c r="R29" s="5">
        <v>9</v>
      </c>
      <c r="S29" s="5" t="s">
        <v>63</v>
      </c>
      <c r="T29" s="5">
        <v>1</v>
      </c>
      <c r="U29" s="5">
        <v>195</v>
      </c>
    </row>
    <row r="30" spans="1:21" x14ac:dyDescent="0.25">
      <c r="A30" s="4" t="s">
        <v>30</v>
      </c>
      <c r="B30" s="5">
        <v>242</v>
      </c>
      <c r="C30" s="5">
        <v>230</v>
      </c>
      <c r="D30" s="5">
        <v>4</v>
      </c>
      <c r="E30" s="5">
        <v>8</v>
      </c>
      <c r="F30" s="5">
        <v>72521</v>
      </c>
      <c r="G30" s="5">
        <v>3</v>
      </c>
      <c r="H30" s="5">
        <v>3</v>
      </c>
      <c r="I30" s="5" t="s">
        <v>63</v>
      </c>
      <c r="J30" s="5" t="s">
        <v>63</v>
      </c>
      <c r="K30" s="5">
        <v>151</v>
      </c>
      <c r="L30" s="5">
        <v>3</v>
      </c>
      <c r="M30" s="5">
        <v>2</v>
      </c>
      <c r="N30" s="5">
        <v>1</v>
      </c>
      <c r="O30" s="5" t="s">
        <v>63</v>
      </c>
      <c r="P30" s="5">
        <v>411</v>
      </c>
      <c r="Q30" s="5">
        <v>3</v>
      </c>
      <c r="R30" s="5">
        <v>3</v>
      </c>
      <c r="S30" s="5" t="s">
        <v>63</v>
      </c>
      <c r="T30" s="5" t="s">
        <v>63</v>
      </c>
      <c r="U30" s="5">
        <v>45</v>
      </c>
    </row>
    <row r="31" spans="1:21" x14ac:dyDescent="0.25">
      <c r="A31" s="4" t="s">
        <v>31</v>
      </c>
      <c r="B31" s="5">
        <v>26</v>
      </c>
      <c r="C31" s="5">
        <v>2</v>
      </c>
      <c r="D31" s="5" t="s">
        <v>63</v>
      </c>
      <c r="E31" s="5">
        <v>24</v>
      </c>
      <c r="F31" s="5">
        <v>3214</v>
      </c>
      <c r="G31" s="5">
        <v>22</v>
      </c>
      <c r="H31" s="5">
        <v>21</v>
      </c>
      <c r="I31" s="5" t="s">
        <v>63</v>
      </c>
      <c r="J31" s="5">
        <v>1</v>
      </c>
      <c r="K31" s="5">
        <v>8682</v>
      </c>
      <c r="L31" s="5">
        <v>5</v>
      </c>
      <c r="M31" s="5" t="s">
        <v>63</v>
      </c>
      <c r="N31" s="5" t="s">
        <v>63</v>
      </c>
      <c r="O31" s="5">
        <v>5</v>
      </c>
      <c r="P31" s="5">
        <v>363</v>
      </c>
      <c r="Q31" s="5">
        <v>2</v>
      </c>
      <c r="R31" s="5">
        <v>1</v>
      </c>
      <c r="S31" s="5" t="s">
        <v>63</v>
      </c>
      <c r="T31" s="5">
        <v>1</v>
      </c>
      <c r="U31" s="5">
        <v>17</v>
      </c>
    </row>
    <row r="32" spans="1:21" ht="31.5" customHeight="1" x14ac:dyDescent="0.25">
      <c r="A32" s="6" t="s">
        <v>32</v>
      </c>
      <c r="B32" s="5">
        <v>372</v>
      </c>
      <c r="C32" s="5">
        <v>129</v>
      </c>
      <c r="D32" s="5">
        <v>203</v>
      </c>
      <c r="E32" s="5">
        <v>40</v>
      </c>
      <c r="F32" s="5">
        <v>94529</v>
      </c>
      <c r="G32" s="5">
        <v>6</v>
      </c>
      <c r="H32" s="5">
        <v>6</v>
      </c>
      <c r="I32" s="5" t="s">
        <v>63</v>
      </c>
      <c r="J32" s="5" t="s">
        <v>63</v>
      </c>
      <c r="K32" s="5">
        <v>1245</v>
      </c>
      <c r="L32" s="5">
        <v>2</v>
      </c>
      <c r="M32" s="5" t="s">
        <v>63</v>
      </c>
      <c r="N32" s="5" t="s">
        <v>63</v>
      </c>
      <c r="O32" s="5">
        <v>2</v>
      </c>
      <c r="P32" s="5">
        <v>66</v>
      </c>
      <c r="Q32" s="5">
        <v>2</v>
      </c>
      <c r="R32" s="5">
        <v>1</v>
      </c>
      <c r="S32" s="5">
        <v>1</v>
      </c>
      <c r="T32" s="5" t="s">
        <v>63</v>
      </c>
      <c r="U32" s="5">
        <v>31</v>
      </c>
    </row>
    <row r="33" spans="1:21" x14ac:dyDescent="0.25">
      <c r="A33" s="4" t="s">
        <v>33</v>
      </c>
      <c r="B33" s="5">
        <v>148</v>
      </c>
      <c r="C33" s="5">
        <v>108</v>
      </c>
      <c r="D33" s="5">
        <v>37</v>
      </c>
      <c r="E33" s="5">
        <v>3</v>
      </c>
      <c r="F33" s="5">
        <v>20376</v>
      </c>
      <c r="G33" s="5">
        <v>32</v>
      </c>
      <c r="H33" s="5">
        <v>32</v>
      </c>
      <c r="I33" s="5" t="s">
        <v>63</v>
      </c>
      <c r="J33" s="5" t="s">
        <v>63</v>
      </c>
      <c r="K33" s="5">
        <v>3787</v>
      </c>
      <c r="L33" s="5">
        <v>7</v>
      </c>
      <c r="M33" s="5">
        <v>4</v>
      </c>
      <c r="N33" s="5">
        <v>1</v>
      </c>
      <c r="O33" s="5">
        <v>2</v>
      </c>
      <c r="P33" s="5">
        <v>491</v>
      </c>
      <c r="Q33" s="5">
        <v>33</v>
      </c>
      <c r="R33" s="5">
        <v>33</v>
      </c>
      <c r="S33" s="5" t="s">
        <v>63</v>
      </c>
      <c r="T33" s="5" t="s">
        <v>63</v>
      </c>
      <c r="U33" s="5">
        <v>232</v>
      </c>
    </row>
    <row r="34" spans="1:21" x14ac:dyDescent="0.25">
      <c r="A34" s="4" t="s">
        <v>34</v>
      </c>
      <c r="B34" s="5">
        <v>114</v>
      </c>
      <c r="C34" s="5">
        <v>108</v>
      </c>
      <c r="D34" s="5">
        <v>4</v>
      </c>
      <c r="E34" s="5">
        <v>2</v>
      </c>
      <c r="F34" s="5">
        <v>16707</v>
      </c>
      <c r="G34" s="5">
        <v>18</v>
      </c>
      <c r="H34" s="5">
        <v>18</v>
      </c>
      <c r="I34" s="5" t="s">
        <v>63</v>
      </c>
      <c r="J34" s="5" t="s">
        <v>63</v>
      </c>
      <c r="K34" s="5">
        <v>5433</v>
      </c>
      <c r="L34" s="5">
        <v>5</v>
      </c>
      <c r="M34" s="5">
        <v>1</v>
      </c>
      <c r="N34" s="5">
        <v>2</v>
      </c>
      <c r="O34" s="5">
        <v>2</v>
      </c>
      <c r="P34" s="5">
        <v>436</v>
      </c>
      <c r="Q34" s="5">
        <v>1</v>
      </c>
      <c r="R34" s="5">
        <v>1</v>
      </c>
      <c r="S34" s="5" t="s">
        <v>63</v>
      </c>
      <c r="T34" s="5" t="s">
        <v>63</v>
      </c>
      <c r="U34" s="5">
        <v>9</v>
      </c>
    </row>
    <row r="35" spans="1:21" x14ac:dyDescent="0.25">
      <c r="B35" s="13">
        <f>SUM(B3:B34)</f>
        <v>7887</v>
      </c>
      <c r="C35" s="13">
        <f>SUM(C3:C34)</f>
        <v>4194</v>
      </c>
      <c r="D35" s="13">
        <f>SUM(D3:D34)</f>
        <v>2585</v>
      </c>
      <c r="E35" s="13">
        <f>SUM(E3:E34)</f>
        <v>1108</v>
      </c>
      <c r="F35" s="12">
        <f>SUM(F3:F34)</f>
        <v>1082669</v>
      </c>
      <c r="G35" s="12">
        <f t="shared" ref="G35" si="0">SUM(G3:G34)</f>
        <v>648</v>
      </c>
      <c r="H35" s="12">
        <f>SUM(H3:H34)</f>
        <v>634</v>
      </c>
      <c r="I35" s="12">
        <f t="shared" ref="I35:J35" si="1">SUM(I3:I34)</f>
        <v>4</v>
      </c>
      <c r="J35" s="12">
        <f t="shared" si="1"/>
        <v>10</v>
      </c>
      <c r="K35" s="12">
        <f>SUM(K3:K34)</f>
        <v>105077</v>
      </c>
      <c r="L35" s="12">
        <f t="shared" ref="L35:O35" si="2">SUM(L3:L34)</f>
        <v>321</v>
      </c>
      <c r="M35" s="12">
        <f>SUM(M3:M34)</f>
        <v>134</v>
      </c>
      <c r="N35" s="12">
        <f t="shared" si="2"/>
        <v>36</v>
      </c>
      <c r="O35" s="12">
        <f t="shared" si="2"/>
        <v>151</v>
      </c>
      <c r="P35" s="11">
        <f>SUM(P3:P34)</f>
        <v>39144</v>
      </c>
      <c r="Q35" s="11">
        <f>SUM(Q3:Q34)</f>
        <v>291</v>
      </c>
      <c r="R35" s="11">
        <f t="shared" ref="R35:U35" si="3">SUM(R3:R34)</f>
        <v>288</v>
      </c>
      <c r="S35" s="11">
        <f t="shared" si="3"/>
        <v>1</v>
      </c>
      <c r="T35" s="11">
        <f t="shared" si="3"/>
        <v>2</v>
      </c>
      <c r="U35" s="11">
        <f t="shared" si="3"/>
        <v>4551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BR BOV</vt:lpstr>
      <vt:lpstr>BR OVI</vt:lpstr>
      <vt:lpstr>BR CAP</vt:lpstr>
      <vt:lpstr>Brucella ovis</vt:lpstr>
      <vt:lpstr>PROPUESTA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2019-07-02T22:07:03Z</dcterms:modified>
</cp:coreProperties>
</file>