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I15 BENEFICIARIOS" sheetId="1" r:id="rId1"/>
  </sheets>
  <definedNames>
    <definedName name="_xlnm.Print_Area" localSheetId="0">'AI15 BENEFICIARIOS'!$A$1:$E$40</definedName>
    <definedName name="_xlnm.Print_Titles" localSheetId="0">'AI15 BENEFICIARIOS'!$1:$2</definedName>
  </definedNames>
  <calcPr fullCalcOnLoad="1"/>
</workbook>
</file>

<file path=xl/sharedStrings.xml><?xml version="1.0" encoding="utf-8"?>
<sst xmlns="http://schemas.openxmlformats.org/spreadsheetml/2006/main" count="118" uniqueCount="97">
  <si>
    <t>No.</t>
  </si>
  <si>
    <t>Folio Interno</t>
  </si>
  <si>
    <t>Nombre del solicitante</t>
  </si>
  <si>
    <t>Estado</t>
  </si>
  <si>
    <t>Incentivo
federal
solicitado
(Pesos)</t>
  </si>
  <si>
    <t>PUEBLA</t>
  </si>
  <si>
    <t>SAN LUIS POTOSÍ</t>
  </si>
  <si>
    <t>TAMAULIPAS</t>
  </si>
  <si>
    <t>TLAXCALA</t>
  </si>
  <si>
    <t>COAHUILA</t>
  </si>
  <si>
    <t>MICHOACÁN</t>
  </si>
  <si>
    <t>TOTAL</t>
  </si>
  <si>
    <t>AI15_0005_CHIS</t>
  </si>
  <si>
    <t>CHIAPAS</t>
  </si>
  <si>
    <t>AI15_0015_COA</t>
  </si>
  <si>
    <t>GRUPO AGROINDUSTRIAL SANNA SA DE CV</t>
  </si>
  <si>
    <t>AI15_0018_COA</t>
  </si>
  <si>
    <t>HACIENDA CUAJOMULCO SA DE CV</t>
  </si>
  <si>
    <t>AI15_0004_GRO</t>
  </si>
  <si>
    <t xml:space="preserve">COMERKO SPR DE RL </t>
  </si>
  <si>
    <t>GUERRERO</t>
  </si>
  <si>
    <t>AI15_0014_JAL</t>
  </si>
  <si>
    <t>JALISCO</t>
  </si>
  <si>
    <t>AI15_0040_JAL</t>
  </si>
  <si>
    <t>AI15_0364</t>
  </si>
  <si>
    <t xml:space="preserve">AGROPRODUCTORES CEBADEROS DE XALA SPR DE RL </t>
  </si>
  <si>
    <t>MÉXICO</t>
  </si>
  <si>
    <t>AI15_0057_MICH</t>
  </si>
  <si>
    <t>CAÑEROS DEL VALLE DE LA PURISIMA SPR DE RL</t>
  </si>
  <si>
    <t>AI15_0014_MOR</t>
  </si>
  <si>
    <t>PRODUCTORES AGROPECUARIOS Y COMERCIALES LOS LABRADORES SPR DE RI</t>
  </si>
  <si>
    <t>MORELOS</t>
  </si>
  <si>
    <t>AI15_0048_OAX</t>
  </si>
  <si>
    <t>UNION CAMPESINA REGIONAL DE CAÑA DE AZUCAR AC</t>
  </si>
  <si>
    <t>OAXACA</t>
  </si>
  <si>
    <t>AI15_0053_PUE</t>
  </si>
  <si>
    <t>AI15_0376</t>
  </si>
  <si>
    <t xml:space="preserve">LOZA GANADERIA POBLANA SPR DE RL </t>
  </si>
  <si>
    <t>AI15_0005</t>
  </si>
  <si>
    <t>PRIME HARVEST SA DE CV</t>
  </si>
  <si>
    <t>QUERÉTARO</t>
  </si>
  <si>
    <t>AI15_0005_QRO</t>
  </si>
  <si>
    <t>COMERCIALIZADORA REGIONAL SAN JUAN SC DE RL DE CV</t>
  </si>
  <si>
    <t>AI15_0018_QRO</t>
  </si>
  <si>
    <t>AI15_0021_SLP</t>
  </si>
  <si>
    <t>APOYOS AGRICOLAS PASO SAN ANTONIO SPR DE RL DE CV</t>
  </si>
  <si>
    <t>AI15_0024_SIN</t>
  </si>
  <si>
    <t>LOS FRESNOS GRANOS Y FERTILIZANTES SA DE CV</t>
  </si>
  <si>
    <t>SINALOA</t>
  </si>
  <si>
    <t>AI15_0046_SIN</t>
  </si>
  <si>
    <t>VISION AGROINDUSTRIAL JIREH S DE RL DE CV</t>
  </si>
  <si>
    <t>AI15_0094_SIN</t>
  </si>
  <si>
    <t>EMPRENDEDORES DEL PACIFICO SA DE CV</t>
  </si>
  <si>
    <t>AI15_0114_SIN</t>
  </si>
  <si>
    <t xml:space="preserve">PRODUCTORA BENEFICIADORA Y COMERCIALIZADORA GRUVAL SPR DE RL </t>
  </si>
  <si>
    <t>AI15_0138_SIN</t>
  </si>
  <si>
    <t>CROCOEXPORT SA DE CV</t>
  </si>
  <si>
    <t>AI15_0162_SIN</t>
  </si>
  <si>
    <t>AGRICOLA EMHORA SPR DE RL</t>
  </si>
  <si>
    <t>AI15_0003_SON</t>
  </si>
  <si>
    <t>JEM SERVICIOS DE DISTRIBUCION SA DE CV</t>
  </si>
  <si>
    <t>SONORA</t>
  </si>
  <si>
    <t>AI15_0015_SON</t>
  </si>
  <si>
    <t>AGROEXPORTADORA HORTICOLA URIAS CRUZ SPR DE RL DE CV</t>
  </si>
  <si>
    <t>AI15_0038_SON</t>
  </si>
  <si>
    <t>GV FERTILIZANTES SPR DE RL</t>
  </si>
  <si>
    <t>AI15_0122_SON</t>
  </si>
  <si>
    <t>ANVER GRANOS SA DE CV</t>
  </si>
  <si>
    <t>AI15_0021_TAMP</t>
  </si>
  <si>
    <t>SOCIEDAD REGIONAL DE PRODUCTORES DEL SUR DE TAMAULIPAS SPR DE RL</t>
  </si>
  <si>
    <t>AI15_0004_TLAX</t>
  </si>
  <si>
    <t>GRUPO PRODUCTOR LAS DUYAS SC DE RL DE CV</t>
  </si>
  <si>
    <t>AI15_0002_VER</t>
  </si>
  <si>
    <t>PROCOUN SPR DE RL</t>
  </si>
  <si>
    <t>VERACRUZ</t>
  </si>
  <si>
    <t>AI15_0056_VER</t>
  </si>
  <si>
    <t>AI15_0063_VER</t>
  </si>
  <si>
    <t>AI15_0064_VER</t>
  </si>
  <si>
    <t>AI15_0066_VER</t>
  </si>
  <si>
    <t>FRUTAS DE RODRIGUEZ CLARA SPR DE RI</t>
  </si>
  <si>
    <t>AI15_0072_VER</t>
  </si>
  <si>
    <t>AI15_0073_VER</t>
  </si>
  <si>
    <t>PROGRAMA DE FOMENTO A LA AGRICULTURA, 2015
COMPONENTE DE AGROPRODUCCIÓN INTEGRAL 2015
QUINTO LISTADO DE BENEFICIARIOS APROBADOS</t>
  </si>
  <si>
    <t>SOCIEDAD DE PRODUCCION RURAL DE R L GRUPO VASTI</t>
  </si>
  <si>
    <t xml:space="preserve">AGRICOLA AVO LOS REYES SPR DE RL DE CV </t>
  </si>
  <si>
    <t>GRANOS EL PARAISO S DE PR DE RL</t>
  </si>
  <si>
    <t>COMERCIALIZADORA AGRICOLA INTEGRAL EXI S DE PR DE RL</t>
  </si>
  <si>
    <t>LA DOLOROSA DE EZEQUIEL MONTES SPR DE RL DE CV</t>
  </si>
  <si>
    <t>SOCIEDAD PIÑERA EL REALICARIO SPR DE RI</t>
  </si>
  <si>
    <t>KALDOREI S DE PR DE RL</t>
  </si>
  <si>
    <t>VJ FREY S DE PR DE RL</t>
  </si>
  <si>
    <t>PIÑEROS DE LOS TUXTLAS SPR DE RL DE CV</t>
  </si>
  <si>
    <t>LA CRUZ DEL MILAGRO SPR DE RI</t>
  </si>
  <si>
    <t>AI15_0058_VER</t>
  </si>
  <si>
    <t>EL TOOLOCHE SPR DE RI</t>
  </si>
  <si>
    <t>AI15_0071_VER</t>
  </si>
  <si>
    <t>PIÑAS LA VIVORA SPR DE RI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</si>
</sst>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36" fillId="33" borderId="11" xfId="0" applyFont="1" applyFill="1" applyBorder="1" applyAlignment="1">
      <alignment/>
    </xf>
    <xf numFmtId="0" fontId="36" fillId="33" borderId="12" xfId="0" applyFont="1" applyFill="1" applyBorder="1" applyAlignment="1">
      <alignment/>
    </xf>
    <xf numFmtId="0" fontId="36" fillId="33" borderId="12" xfId="0" applyFont="1" applyFill="1" applyBorder="1" applyAlignment="1">
      <alignment horizontal="right"/>
    </xf>
    <xf numFmtId="0" fontId="36" fillId="0" borderId="0" xfId="0" applyFont="1" applyAlignment="1">
      <alignment/>
    </xf>
    <xf numFmtId="43" fontId="0" fillId="0" borderId="10" xfId="47" applyFont="1" applyBorder="1" applyAlignment="1">
      <alignment horizontal="right" vertical="top" wrapText="1"/>
    </xf>
    <xf numFmtId="43" fontId="36" fillId="33" borderId="10" xfId="47" applyFont="1" applyFill="1" applyBorder="1" applyAlignment="1">
      <alignment/>
    </xf>
    <xf numFmtId="0" fontId="37" fillId="0" borderId="13" xfId="52" applyFont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5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152400</xdr:rowOff>
    </xdr:from>
    <xdr:to>
      <xdr:col>2</xdr:col>
      <xdr:colOff>447675</xdr:colOff>
      <xdr:row>0</xdr:row>
      <xdr:rowOff>857250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t="24081" b="30606"/>
        <a:stretch>
          <a:fillRect/>
        </a:stretch>
      </xdr:blipFill>
      <xdr:spPr>
        <a:xfrm>
          <a:off x="85725" y="152400"/>
          <a:ext cx="1905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80" zoomScaleNormal="80" zoomScalePageLayoutView="0" workbookViewId="0" topLeftCell="A1">
      <selection activeCell="E7" sqref="E7"/>
    </sheetView>
  </sheetViews>
  <sheetFormatPr defaultColWidth="11.421875" defaultRowHeight="15"/>
  <cols>
    <col min="1" max="1" width="4.421875" style="0" bestFit="1" customWidth="1"/>
    <col min="2" max="2" width="18.7109375" style="0" bestFit="1" customWidth="1"/>
    <col min="3" max="3" width="49.57421875" style="0" customWidth="1"/>
    <col min="4" max="4" width="17.57421875" style="0" customWidth="1"/>
    <col min="5" max="5" width="19.28125" style="0" customWidth="1"/>
  </cols>
  <sheetData>
    <row r="1" spans="3:5" ht="70.5" customHeight="1">
      <c r="C1" s="12" t="s">
        <v>82</v>
      </c>
      <c r="D1" s="12"/>
      <c r="E1" s="12"/>
    </row>
    <row r="2" spans="1:5" ht="60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</row>
    <row r="3" spans="1:5" s="5" customFormat="1" ht="30">
      <c r="A3" s="3">
        <v>1</v>
      </c>
      <c r="B3" s="4" t="s">
        <v>12</v>
      </c>
      <c r="C3" s="4" t="s">
        <v>83</v>
      </c>
      <c r="D3" s="4" t="s">
        <v>13</v>
      </c>
      <c r="E3" s="10">
        <v>1400000</v>
      </c>
    </row>
    <row r="4" spans="1:5" s="5" customFormat="1" ht="15">
      <c r="A4" s="3">
        <f aca="true" t="shared" si="0" ref="A4:A39">A3+1</f>
        <v>2</v>
      </c>
      <c r="B4" s="4" t="s">
        <v>14</v>
      </c>
      <c r="C4" s="4" t="s">
        <v>15</v>
      </c>
      <c r="D4" s="4" t="s">
        <v>9</v>
      </c>
      <c r="E4" s="10">
        <v>1300000</v>
      </c>
    </row>
    <row r="5" spans="1:5" s="5" customFormat="1" ht="15">
      <c r="A5" s="3">
        <f t="shared" si="0"/>
        <v>3</v>
      </c>
      <c r="B5" s="4" t="s">
        <v>16</v>
      </c>
      <c r="C5" s="4" t="s">
        <v>17</v>
      </c>
      <c r="D5" s="4" t="s">
        <v>9</v>
      </c>
      <c r="E5" s="10">
        <v>2500000</v>
      </c>
    </row>
    <row r="6" spans="1:5" s="5" customFormat="1" ht="15">
      <c r="A6" s="3">
        <f t="shared" si="0"/>
        <v>4</v>
      </c>
      <c r="B6" s="4" t="s">
        <v>18</v>
      </c>
      <c r="C6" s="4" t="s">
        <v>19</v>
      </c>
      <c r="D6" s="4" t="s">
        <v>20</v>
      </c>
      <c r="E6" s="10">
        <v>2500000</v>
      </c>
    </row>
    <row r="7" spans="1:5" s="5" customFormat="1" ht="15">
      <c r="A7" s="3">
        <f t="shared" si="0"/>
        <v>5</v>
      </c>
      <c r="B7" s="4" t="s">
        <v>21</v>
      </c>
      <c r="C7" s="4" t="s">
        <v>84</v>
      </c>
      <c r="D7" s="4" t="s">
        <v>22</v>
      </c>
      <c r="E7" s="10">
        <v>1600000</v>
      </c>
    </row>
    <row r="8" spans="1:5" s="5" customFormat="1" ht="15">
      <c r="A8" s="3">
        <f t="shared" si="0"/>
        <v>6</v>
      </c>
      <c r="B8" s="4" t="s">
        <v>23</v>
      </c>
      <c r="C8" s="4" t="s">
        <v>85</v>
      </c>
      <c r="D8" s="4" t="s">
        <v>22</v>
      </c>
      <c r="E8" s="10">
        <v>2500000</v>
      </c>
    </row>
    <row r="9" spans="1:5" s="5" customFormat="1" ht="15">
      <c r="A9" s="3">
        <f t="shared" si="0"/>
        <v>7</v>
      </c>
      <c r="B9" s="4" t="s">
        <v>24</v>
      </c>
      <c r="C9" s="4" t="s">
        <v>25</v>
      </c>
      <c r="D9" s="4" t="s">
        <v>26</v>
      </c>
      <c r="E9" s="10">
        <v>2600000</v>
      </c>
    </row>
    <row r="10" spans="1:5" s="5" customFormat="1" ht="15">
      <c r="A10" s="3">
        <f t="shared" si="0"/>
        <v>8</v>
      </c>
      <c r="B10" s="4" t="s">
        <v>27</v>
      </c>
      <c r="C10" s="4" t="s">
        <v>28</v>
      </c>
      <c r="D10" s="4" t="s">
        <v>10</v>
      </c>
      <c r="E10" s="10">
        <v>960000</v>
      </c>
    </row>
    <row r="11" spans="1:5" s="5" customFormat="1" ht="30">
      <c r="A11" s="3">
        <f t="shared" si="0"/>
        <v>9</v>
      </c>
      <c r="B11" s="4" t="s">
        <v>29</v>
      </c>
      <c r="C11" s="4" t="s">
        <v>30</v>
      </c>
      <c r="D11" s="4" t="s">
        <v>31</v>
      </c>
      <c r="E11" s="10">
        <v>2000000</v>
      </c>
    </row>
    <row r="12" spans="1:5" s="5" customFormat="1" ht="30">
      <c r="A12" s="3">
        <f t="shared" si="0"/>
        <v>10</v>
      </c>
      <c r="B12" s="4" t="s">
        <v>32</v>
      </c>
      <c r="C12" s="4" t="s">
        <v>33</v>
      </c>
      <c r="D12" s="4" t="s">
        <v>34</v>
      </c>
      <c r="E12" s="10">
        <v>3000000</v>
      </c>
    </row>
    <row r="13" spans="1:5" s="5" customFormat="1" ht="30">
      <c r="A13" s="3">
        <f t="shared" si="0"/>
        <v>11</v>
      </c>
      <c r="B13" s="4" t="s">
        <v>35</v>
      </c>
      <c r="C13" s="4" t="s">
        <v>86</v>
      </c>
      <c r="D13" s="4" t="s">
        <v>5</v>
      </c>
      <c r="E13" s="10">
        <v>1500000</v>
      </c>
    </row>
    <row r="14" spans="1:5" s="5" customFormat="1" ht="15">
      <c r="A14" s="3">
        <f t="shared" si="0"/>
        <v>12</v>
      </c>
      <c r="B14" s="4" t="s">
        <v>36</v>
      </c>
      <c r="C14" s="4" t="s">
        <v>37</v>
      </c>
      <c r="D14" s="4" t="s">
        <v>5</v>
      </c>
      <c r="E14" s="10">
        <v>1000000</v>
      </c>
    </row>
    <row r="15" spans="1:5" s="5" customFormat="1" ht="15">
      <c r="A15" s="3">
        <f t="shared" si="0"/>
        <v>13</v>
      </c>
      <c r="B15" s="4" t="s">
        <v>38</v>
      </c>
      <c r="C15" s="4" t="s">
        <v>39</v>
      </c>
      <c r="D15" s="4" t="s">
        <v>40</v>
      </c>
      <c r="E15" s="10">
        <v>4000000</v>
      </c>
    </row>
    <row r="16" spans="1:5" s="5" customFormat="1" ht="30">
      <c r="A16" s="3">
        <f t="shared" si="0"/>
        <v>14</v>
      </c>
      <c r="B16" s="4" t="s">
        <v>41</v>
      </c>
      <c r="C16" s="4" t="s">
        <v>42</v>
      </c>
      <c r="D16" s="4" t="s">
        <v>40</v>
      </c>
      <c r="E16" s="10">
        <v>2000000</v>
      </c>
    </row>
    <row r="17" spans="1:5" s="5" customFormat="1" ht="15">
      <c r="A17" s="3">
        <f t="shared" si="0"/>
        <v>15</v>
      </c>
      <c r="B17" s="4" t="s">
        <v>43</v>
      </c>
      <c r="C17" s="4" t="s">
        <v>87</v>
      </c>
      <c r="D17" s="4" t="s">
        <v>40</v>
      </c>
      <c r="E17" s="10">
        <v>1500000</v>
      </c>
    </row>
    <row r="18" spans="1:5" s="5" customFormat="1" ht="30">
      <c r="A18" s="3">
        <f t="shared" si="0"/>
        <v>16</v>
      </c>
      <c r="B18" s="4" t="s">
        <v>44</v>
      </c>
      <c r="C18" s="4" t="s">
        <v>45</v>
      </c>
      <c r="D18" s="4" t="s">
        <v>6</v>
      </c>
      <c r="E18" s="10">
        <v>1800000</v>
      </c>
    </row>
    <row r="19" spans="1:5" s="5" customFormat="1" ht="15">
      <c r="A19" s="3">
        <f t="shared" si="0"/>
        <v>17</v>
      </c>
      <c r="B19" s="4" t="s">
        <v>46</v>
      </c>
      <c r="C19" s="4" t="s">
        <v>47</v>
      </c>
      <c r="D19" s="4" t="s">
        <v>48</v>
      </c>
      <c r="E19" s="10">
        <v>2200000</v>
      </c>
    </row>
    <row r="20" spans="1:5" s="5" customFormat="1" ht="15">
      <c r="A20" s="3">
        <f t="shared" si="0"/>
        <v>18</v>
      </c>
      <c r="B20" s="4" t="s">
        <v>49</v>
      </c>
      <c r="C20" s="4" t="s">
        <v>50</v>
      </c>
      <c r="D20" s="4" t="s">
        <v>48</v>
      </c>
      <c r="E20" s="10">
        <v>1300000</v>
      </c>
    </row>
    <row r="21" spans="1:5" s="5" customFormat="1" ht="15">
      <c r="A21" s="3">
        <f t="shared" si="0"/>
        <v>19</v>
      </c>
      <c r="B21" s="4" t="s">
        <v>51</v>
      </c>
      <c r="C21" s="4" t="s">
        <v>52</v>
      </c>
      <c r="D21" s="4" t="s">
        <v>48</v>
      </c>
      <c r="E21" s="10">
        <v>3500000</v>
      </c>
    </row>
    <row r="22" spans="1:5" s="5" customFormat="1" ht="30">
      <c r="A22" s="3">
        <f t="shared" si="0"/>
        <v>20</v>
      </c>
      <c r="B22" s="4" t="s">
        <v>53</v>
      </c>
      <c r="C22" s="4" t="s">
        <v>54</v>
      </c>
      <c r="D22" s="4" t="s">
        <v>48</v>
      </c>
      <c r="E22" s="10">
        <v>2500000</v>
      </c>
    </row>
    <row r="23" spans="1:5" s="5" customFormat="1" ht="15">
      <c r="A23" s="3">
        <f t="shared" si="0"/>
        <v>21</v>
      </c>
      <c r="B23" s="4" t="s">
        <v>55</v>
      </c>
      <c r="C23" s="4" t="s">
        <v>56</v>
      </c>
      <c r="D23" s="4" t="s">
        <v>48</v>
      </c>
      <c r="E23" s="10">
        <v>2800000</v>
      </c>
    </row>
    <row r="24" spans="1:5" s="5" customFormat="1" ht="15">
      <c r="A24" s="3">
        <f t="shared" si="0"/>
        <v>22</v>
      </c>
      <c r="B24" s="4" t="s">
        <v>57</v>
      </c>
      <c r="C24" s="4" t="s">
        <v>58</v>
      </c>
      <c r="D24" s="4" t="s">
        <v>48</v>
      </c>
      <c r="E24" s="10">
        <v>2500000</v>
      </c>
    </row>
    <row r="25" spans="1:5" s="5" customFormat="1" ht="15">
      <c r="A25" s="3">
        <f t="shared" si="0"/>
        <v>23</v>
      </c>
      <c r="B25" s="4" t="s">
        <v>59</v>
      </c>
      <c r="C25" s="4" t="s">
        <v>60</v>
      </c>
      <c r="D25" s="4" t="s">
        <v>61</v>
      </c>
      <c r="E25" s="10">
        <v>700000</v>
      </c>
    </row>
    <row r="26" spans="1:5" s="5" customFormat="1" ht="30">
      <c r="A26" s="3">
        <f t="shared" si="0"/>
        <v>24</v>
      </c>
      <c r="B26" s="4" t="s">
        <v>62</v>
      </c>
      <c r="C26" s="4" t="s">
        <v>63</v>
      </c>
      <c r="D26" s="4" t="s">
        <v>61</v>
      </c>
      <c r="E26" s="10">
        <v>2200000</v>
      </c>
    </row>
    <row r="27" spans="1:5" s="5" customFormat="1" ht="15">
      <c r="A27" s="3">
        <f t="shared" si="0"/>
        <v>25</v>
      </c>
      <c r="B27" s="4" t="s">
        <v>64</v>
      </c>
      <c r="C27" s="4" t="s">
        <v>65</v>
      </c>
      <c r="D27" s="4" t="s">
        <v>61</v>
      </c>
      <c r="E27" s="10">
        <v>2200000</v>
      </c>
    </row>
    <row r="28" spans="1:5" s="5" customFormat="1" ht="15">
      <c r="A28" s="3">
        <f t="shared" si="0"/>
        <v>26</v>
      </c>
      <c r="B28" s="4" t="s">
        <v>66</v>
      </c>
      <c r="C28" s="4" t="s">
        <v>67</v>
      </c>
      <c r="D28" s="4" t="s">
        <v>61</v>
      </c>
      <c r="E28" s="10">
        <v>2900000</v>
      </c>
    </row>
    <row r="29" spans="1:5" s="5" customFormat="1" ht="30">
      <c r="A29" s="3">
        <f t="shared" si="0"/>
        <v>27</v>
      </c>
      <c r="B29" s="4" t="s">
        <v>68</v>
      </c>
      <c r="C29" s="4" t="s">
        <v>69</v>
      </c>
      <c r="D29" s="4" t="s">
        <v>7</v>
      </c>
      <c r="E29" s="10">
        <v>3500000</v>
      </c>
    </row>
    <row r="30" spans="1:5" s="5" customFormat="1" ht="15">
      <c r="A30" s="3">
        <f t="shared" si="0"/>
        <v>28</v>
      </c>
      <c r="B30" s="4" t="s">
        <v>70</v>
      </c>
      <c r="C30" s="4" t="s">
        <v>71</v>
      </c>
      <c r="D30" s="4" t="s">
        <v>8</v>
      </c>
      <c r="E30" s="10">
        <v>1000000</v>
      </c>
    </row>
    <row r="31" spans="1:5" s="5" customFormat="1" ht="15">
      <c r="A31" s="3">
        <f t="shared" si="0"/>
        <v>29</v>
      </c>
      <c r="B31" s="4" t="s">
        <v>72</v>
      </c>
      <c r="C31" s="4" t="s">
        <v>73</v>
      </c>
      <c r="D31" s="4" t="s">
        <v>74</v>
      </c>
      <c r="E31" s="10">
        <v>3000000</v>
      </c>
    </row>
    <row r="32" spans="1:5" s="5" customFormat="1" ht="15">
      <c r="A32" s="3">
        <f t="shared" si="0"/>
        <v>30</v>
      </c>
      <c r="B32" s="4" t="s">
        <v>75</v>
      </c>
      <c r="C32" s="4" t="s">
        <v>88</v>
      </c>
      <c r="D32" s="4" t="s">
        <v>74</v>
      </c>
      <c r="E32" s="10">
        <v>1291500</v>
      </c>
    </row>
    <row r="33" spans="1:5" s="5" customFormat="1" ht="15">
      <c r="A33" s="3">
        <f t="shared" si="0"/>
        <v>31</v>
      </c>
      <c r="B33" s="4" t="s">
        <v>93</v>
      </c>
      <c r="C33" s="4" t="s">
        <v>94</v>
      </c>
      <c r="D33" s="4" t="s">
        <v>74</v>
      </c>
      <c r="E33" s="10">
        <v>1299050</v>
      </c>
    </row>
    <row r="34" spans="1:5" s="5" customFormat="1" ht="15">
      <c r="A34" s="3">
        <f t="shared" si="0"/>
        <v>32</v>
      </c>
      <c r="B34" s="4" t="s">
        <v>76</v>
      </c>
      <c r="C34" s="4" t="s">
        <v>89</v>
      </c>
      <c r="D34" s="4" t="s">
        <v>74</v>
      </c>
      <c r="E34" s="10">
        <v>1291500</v>
      </c>
    </row>
    <row r="35" spans="1:5" s="5" customFormat="1" ht="15">
      <c r="A35" s="3">
        <f t="shared" si="0"/>
        <v>33</v>
      </c>
      <c r="B35" s="4" t="s">
        <v>77</v>
      </c>
      <c r="C35" s="4" t="s">
        <v>92</v>
      </c>
      <c r="D35" s="4" t="s">
        <v>74</v>
      </c>
      <c r="E35" s="10">
        <v>1294650</v>
      </c>
    </row>
    <row r="36" spans="1:5" s="5" customFormat="1" ht="15">
      <c r="A36" s="3">
        <f t="shared" si="0"/>
        <v>34</v>
      </c>
      <c r="B36" s="4" t="s">
        <v>78</v>
      </c>
      <c r="C36" s="4" t="s">
        <v>79</v>
      </c>
      <c r="D36" s="4" t="s">
        <v>74</v>
      </c>
      <c r="E36" s="10">
        <v>1291500</v>
      </c>
    </row>
    <row r="37" spans="1:5" s="5" customFormat="1" ht="15">
      <c r="A37" s="3">
        <f t="shared" si="0"/>
        <v>35</v>
      </c>
      <c r="B37" s="4" t="s">
        <v>95</v>
      </c>
      <c r="C37" s="4" t="s">
        <v>96</v>
      </c>
      <c r="D37" s="4" t="s">
        <v>74</v>
      </c>
      <c r="E37" s="10">
        <v>510600.00000000006</v>
      </c>
    </row>
    <row r="38" spans="1:5" s="5" customFormat="1" ht="15">
      <c r="A38" s="3">
        <f t="shared" si="0"/>
        <v>36</v>
      </c>
      <c r="B38" s="4" t="s">
        <v>80</v>
      </c>
      <c r="C38" s="4" t="s">
        <v>90</v>
      </c>
      <c r="D38" s="4" t="s">
        <v>74</v>
      </c>
      <c r="E38" s="10">
        <v>510600.00000000006</v>
      </c>
    </row>
    <row r="39" spans="1:5" s="5" customFormat="1" ht="15">
      <c r="A39" s="3">
        <f t="shared" si="0"/>
        <v>37</v>
      </c>
      <c r="B39" s="4" t="s">
        <v>81</v>
      </c>
      <c r="C39" s="4" t="s">
        <v>91</v>
      </c>
      <c r="D39" s="4" t="s">
        <v>74</v>
      </c>
      <c r="E39" s="10">
        <v>510600.00000000006</v>
      </c>
    </row>
    <row r="40" spans="1:5" s="9" customFormat="1" ht="14.25">
      <c r="A40" s="6"/>
      <c r="B40" s="7"/>
      <c r="C40" s="8" t="s">
        <v>11</v>
      </c>
      <c r="D40" s="7"/>
      <c r="E40" s="11">
        <f>SUM(E3:E39)</f>
        <v>70460000</v>
      </c>
    </row>
  </sheetData>
  <sheetProtection/>
  <mergeCells count="1">
    <mergeCell ref="C1:E1"/>
  </mergeCells>
  <conditionalFormatting sqref="B1">
    <cfRule type="duplicateValues" priority="1" dxfId="1">
      <formula>AND(COUNTIF($B$1:$B$1,B1)&gt;1,NOT(ISBLANK(B1)))</formula>
    </cfRule>
  </conditionalFormatting>
  <printOptions horizontalCentered="1"/>
  <pageMargins left="0.6299212598425197" right="0.4330708661417323" top="0.35433070866141736" bottom="0.5511811023622047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Ernesto Contreras Contreras</dc:creator>
  <cp:keywords/>
  <dc:description/>
  <cp:lastModifiedBy>Jesús Alberto Camacho Jiménez</cp:lastModifiedBy>
  <cp:lastPrinted>2015-09-23T19:43:28Z</cp:lastPrinted>
  <dcterms:created xsi:type="dcterms:W3CDTF">2015-08-21T15:12:36Z</dcterms:created>
  <dcterms:modified xsi:type="dcterms:W3CDTF">2015-09-25T19:09:21Z</dcterms:modified>
  <cp:category/>
  <cp:version/>
  <cp:contentType/>
  <cp:contentStatus/>
</cp:coreProperties>
</file>